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valentina.eftimie\Desktop\PARACLINIC 2026\AN 2026\IUNIE 2026\ALOCARE\SITE\"/>
    </mc:Choice>
  </mc:AlternateContent>
  <xr:revisionPtr revIDLastSave="0" documentId="8_{677D9681-0DCA-45BE-97D3-589E2EE4B3B4}" xr6:coauthVersionLast="36" xr6:coauthVersionMax="36" xr10:uidLastSave="{00000000-0000-0000-0000-000000000000}"/>
  <bookViews>
    <workbookView xWindow="0" yWindow="0" windowWidth="28800" windowHeight="12225" xr2:uid="{A9011DC0-730C-49DA-9020-914B707B662A}"/>
  </bookViews>
  <sheets>
    <sheet name="ECO-MF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2" i="1" l="1"/>
  <c r="H32" i="1"/>
  <c r="F32" i="1"/>
  <c r="E32" i="1"/>
  <c r="D32" i="1"/>
  <c r="K31" i="1"/>
  <c r="L31" i="1" s="1"/>
  <c r="K30" i="1"/>
  <c r="L30" i="1" s="1"/>
  <c r="G30" i="1"/>
  <c r="K29" i="1"/>
  <c r="L29" i="1" s="1"/>
  <c r="G29" i="1"/>
  <c r="K28" i="1"/>
  <c r="L28" i="1" s="1"/>
  <c r="G28" i="1"/>
  <c r="K27" i="1"/>
  <c r="L27" i="1" s="1"/>
  <c r="G27" i="1"/>
  <c r="K26" i="1"/>
  <c r="L26" i="1" s="1"/>
  <c r="G26" i="1"/>
  <c r="K25" i="1"/>
  <c r="L25" i="1" s="1"/>
  <c r="G25" i="1"/>
  <c r="K24" i="1"/>
  <c r="L24" i="1" s="1"/>
  <c r="G24" i="1"/>
  <c r="K23" i="1"/>
  <c r="L23" i="1" s="1"/>
  <c r="G23" i="1"/>
  <c r="K22" i="1"/>
  <c r="L22" i="1" s="1"/>
  <c r="G22" i="1"/>
  <c r="K21" i="1"/>
  <c r="L21" i="1" s="1"/>
  <c r="G21" i="1"/>
  <c r="K20" i="1"/>
  <c r="L20" i="1" s="1"/>
  <c r="G20" i="1"/>
  <c r="K19" i="1"/>
  <c r="L19" i="1" s="1"/>
  <c r="G19" i="1"/>
  <c r="K18" i="1"/>
  <c r="L18" i="1" s="1"/>
  <c r="G18" i="1"/>
  <c r="K17" i="1"/>
  <c r="L17" i="1" s="1"/>
  <c r="G17" i="1"/>
  <c r="K16" i="1"/>
  <c r="L16" i="1" s="1"/>
  <c r="G16" i="1"/>
  <c r="K15" i="1"/>
  <c r="L15" i="1" s="1"/>
  <c r="G15" i="1"/>
  <c r="K14" i="1"/>
  <c r="L14" i="1" s="1"/>
  <c r="G14" i="1"/>
  <c r="K13" i="1"/>
  <c r="L13" i="1" s="1"/>
  <c r="G13" i="1"/>
  <c r="K12" i="1"/>
  <c r="L12" i="1" s="1"/>
  <c r="G12" i="1"/>
  <c r="K11" i="1"/>
  <c r="L11" i="1" s="1"/>
  <c r="G11" i="1"/>
  <c r="K10" i="1"/>
  <c r="L10" i="1" s="1"/>
  <c r="G10" i="1"/>
  <c r="K9" i="1"/>
  <c r="L9" i="1" s="1"/>
  <c r="G9" i="1"/>
  <c r="K8" i="1"/>
  <c r="L8" i="1" s="1"/>
  <c r="G8" i="1"/>
  <c r="J32" i="1"/>
  <c r="G7" i="1"/>
  <c r="G32" i="1" s="1"/>
  <c r="K7" i="1" l="1"/>
  <c r="L7" i="1" l="1"/>
  <c r="L32" i="1" s="1"/>
  <c r="K32" i="1"/>
</calcChain>
</file>

<file path=xl/sharedStrings.xml><?xml version="1.0" encoding="utf-8"?>
<sst xmlns="http://schemas.openxmlformats.org/spreadsheetml/2006/main" count="58" uniqueCount="58">
  <si>
    <t>ACTE ADITIONALE PENTRU ECOGRAFII  LA CONTRACTELE DE ASISTENTA MEDICALA PRIMARA</t>
  </si>
  <si>
    <t>Nr.crt.</t>
  </si>
  <si>
    <t>CONTR.S</t>
  </si>
  <si>
    <t>DENUMIRE FURNIZOR</t>
  </si>
  <si>
    <t>TRIM.I 2026</t>
  </si>
  <si>
    <t>TRIM.II 2026</t>
  </si>
  <si>
    <t>SEM.I 2026</t>
  </si>
  <si>
    <t>A0014</t>
  </si>
  <si>
    <t>CMI DR BOBOC VALENTINA</t>
  </si>
  <si>
    <t>A0049</t>
  </si>
  <si>
    <t>CMI DR GAVANESCU MIHAELA</t>
  </si>
  <si>
    <t>A0615</t>
  </si>
  <si>
    <t xml:space="preserve">CMI DR.COMSA MIHAELA   </t>
  </si>
  <si>
    <t>A0692</t>
  </si>
  <si>
    <t>ALFA MEDICAL SERVICES SRL</t>
  </si>
  <si>
    <t xml:space="preserve">A0738 </t>
  </si>
  <si>
    <t>SCM SFANTA MINA</t>
  </si>
  <si>
    <t>A0834</t>
  </si>
  <si>
    <t>SC BINAFARM SRL</t>
  </si>
  <si>
    <t>A1015</t>
  </si>
  <si>
    <t>SC CABINET DANA MED SRL</t>
  </si>
  <si>
    <t>A1036</t>
  </si>
  <si>
    <t xml:space="preserve">SC MEDICUL CASEI SRL     </t>
  </si>
  <si>
    <t>A1166</t>
  </si>
  <si>
    <t>SC MEDICOR INTERNATIONAL SRL</t>
  </si>
  <si>
    <t>A1189</t>
  </si>
  <si>
    <t xml:space="preserve">CMI POP MARIA </t>
  </si>
  <si>
    <t>A1323</t>
  </si>
  <si>
    <t>CMI DR UDRESCU MIHAELA</t>
  </si>
  <si>
    <t>A1329</t>
  </si>
  <si>
    <t>SC AIS CLINIC &amp; HOSPITAL SRL</t>
  </si>
  <si>
    <t>A1330</t>
  </si>
  <si>
    <t>CMI DR TUCA DAN OVIDIU</t>
  </si>
  <si>
    <t>A1386</t>
  </si>
  <si>
    <t>SC ANIMA SPECIALITY MEDICAL SERVICES SRL</t>
  </si>
  <si>
    <t>A1394</t>
  </si>
  <si>
    <t>CMI BOICEA ADINA ZORITA</t>
  </si>
  <si>
    <t>A1398</t>
  </si>
  <si>
    <t>CMI DR DIACONU IOANA-ILINCA</t>
  </si>
  <si>
    <t xml:space="preserve">A1406 </t>
  </si>
  <si>
    <t>SC MEDICOVER SRL</t>
  </si>
  <si>
    <t>A1424</t>
  </si>
  <si>
    <t>CMI DR IONESCU ION</t>
  </si>
  <si>
    <t>A1429</t>
  </si>
  <si>
    <t xml:space="preserve">CMI DR STOIAN ALINA-MADALINA                       </t>
  </si>
  <si>
    <t>A1559</t>
  </si>
  <si>
    <t>CMI DR.MIHAILESCU CRISTIAN</t>
  </si>
  <si>
    <t>A1583</t>
  </si>
  <si>
    <t xml:space="preserve">CMI DR.BOJESCU ALEXANDRA              </t>
  </si>
  <si>
    <t>A1625</t>
  </si>
  <si>
    <t xml:space="preserve">SC AKH MEDICAL KLINIC &amp; HOSPITAL SRL                    </t>
  </si>
  <si>
    <t>A1741</t>
  </si>
  <si>
    <t>DR. B.D. MEDFARM SRL</t>
  </si>
  <si>
    <t>A2171</t>
  </si>
  <si>
    <t>CLINICA PREVENCIA SRL</t>
  </si>
  <si>
    <t>A1907</t>
  </si>
  <si>
    <t>PREMIER CLINIC SRL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</si>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</sst>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\ _l_e_i_-;\-* #,##0.00\ _l_e_i_-;_-* &quot;-&quot;??\ _l_e_i_-;_-@_-"/>
    <numFmt numFmtId="164" formatCode="_(* #,##0.00_);_(* \(#,##0.00\);_(* &quot;-&quot;??_);_(@_)"/>
    <numFmt numFmtId="165" formatCode="00000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sz val="11"/>
      <name val="Arial Narrow"/>
      <family val="2"/>
    </font>
    <font>
      <b/>
      <sz val="11"/>
      <name val="Arial Narrow"/>
      <family val="2"/>
    </font>
    <font>
      <b/>
      <sz val="12"/>
      <name val="Arial"/>
      <family val="2"/>
    </font>
    <font>
      <sz val="12"/>
      <name val="Arial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</cellStyleXfs>
  <cellXfs count="39">
    <xf numFmtId="0" fontId="0" fillId="0" borderId="0" xfId="0"/>
    <xf numFmtId="0" fontId="3" fillId="0" borderId="0" xfId="2" applyFont="1" applyFill="1"/>
    <xf numFmtId="0" fontId="3" fillId="0" borderId="0" xfId="3" applyFont="1" applyFill="1"/>
    <xf numFmtId="0" fontId="4" fillId="0" borderId="0" xfId="2" applyFont="1" applyFill="1" applyBorder="1" applyAlignment="1">
      <alignment horizontal="left" wrapText="1"/>
    </xf>
    <xf numFmtId="0" fontId="3" fillId="0" borderId="0" xfId="2" applyFont="1" applyFill="1" applyBorder="1"/>
    <xf numFmtId="0" fontId="3" fillId="0" borderId="0" xfId="3" applyFont="1" applyFill="1" applyBorder="1"/>
    <xf numFmtId="14" fontId="4" fillId="0" borderId="0" xfId="2" applyNumberFormat="1" applyFont="1" applyFill="1" applyAlignment="1">
      <alignment horizontal="center"/>
    </xf>
    <xf numFmtId="0" fontId="4" fillId="0" borderId="0" xfId="3" applyFont="1" applyFill="1" applyBorder="1"/>
    <xf numFmtId="14" fontId="3" fillId="0" borderId="0" xfId="3" applyNumberFormat="1" applyFont="1" applyFill="1" applyBorder="1"/>
    <xf numFmtId="0" fontId="4" fillId="0" borderId="1" xfId="2" applyFont="1" applyFill="1" applyBorder="1" applyAlignment="1">
      <alignment wrapText="1"/>
    </xf>
    <xf numFmtId="17" fontId="4" fillId="2" borderId="1" xfId="2" applyNumberFormat="1" applyFont="1" applyFill="1" applyBorder="1" applyAlignment="1">
      <alignment wrapText="1"/>
    </xf>
    <xf numFmtId="17" fontId="4" fillId="2" borderId="1" xfId="2" applyNumberFormat="1" applyFont="1" applyFill="1" applyBorder="1" applyAlignment="1">
      <alignment horizontal="center" wrapText="1"/>
    </xf>
    <xf numFmtId="0" fontId="3" fillId="0" borderId="0" xfId="2" applyFont="1" applyFill="1" applyAlignment="1">
      <alignment wrapText="1"/>
    </xf>
    <xf numFmtId="0" fontId="3" fillId="0" borderId="1" xfId="2" applyFont="1" applyFill="1" applyBorder="1"/>
    <xf numFmtId="0" fontId="3" fillId="3" borderId="1" xfId="0" applyFont="1" applyFill="1" applyBorder="1" applyAlignment="1">
      <alignment horizontal="center" wrapText="1"/>
    </xf>
    <xf numFmtId="43" fontId="3" fillId="2" borderId="1" xfId="1" applyFont="1" applyFill="1" applyBorder="1"/>
    <xf numFmtId="0" fontId="3" fillId="3" borderId="1" xfId="4" applyFont="1" applyFill="1" applyBorder="1" applyAlignment="1">
      <alignment horizontal="center" wrapText="1"/>
    </xf>
    <xf numFmtId="0" fontId="3" fillId="3" borderId="1" xfId="4" applyFont="1" applyFill="1" applyBorder="1" applyAlignment="1">
      <alignment horizontal="center"/>
    </xf>
    <xf numFmtId="0" fontId="5" fillId="3" borderId="0" xfId="2" applyFont="1" applyFill="1" applyAlignment="1">
      <alignment vertical="top" wrapText="1"/>
    </xf>
    <xf numFmtId="165" fontId="3" fillId="3" borderId="1" xfId="4" applyNumberFormat="1" applyFont="1" applyFill="1" applyBorder="1" applyAlignment="1">
      <alignment horizontal="center" wrapText="1"/>
    </xf>
    <xf numFmtId="0" fontId="2" fillId="3" borderId="0" xfId="2" applyFont="1" applyFill="1"/>
    <xf numFmtId="0" fontId="2" fillId="0" borderId="0" xfId="2" applyFont="1" applyFill="1"/>
    <xf numFmtId="0" fontId="3" fillId="3" borderId="1" xfId="5" applyFont="1" applyFill="1" applyBorder="1" applyAlignment="1">
      <alignment horizontal="center" wrapText="1"/>
    </xf>
    <xf numFmtId="165" fontId="3" fillId="0" borderId="1" xfId="4" applyNumberFormat="1" applyFont="1" applyFill="1" applyBorder="1" applyAlignment="1">
      <alignment horizontal="center"/>
    </xf>
    <xf numFmtId="0" fontId="3" fillId="0" borderId="1" xfId="4" applyFont="1" applyFill="1" applyBorder="1" applyAlignment="1">
      <alignment horizontal="center" wrapText="1"/>
    </xf>
    <xf numFmtId="0" fontId="3" fillId="4" borderId="1" xfId="2" applyFont="1" applyFill="1" applyBorder="1"/>
    <xf numFmtId="0" fontId="3" fillId="4" borderId="1" xfId="4" applyFont="1" applyFill="1" applyBorder="1" applyAlignment="1">
      <alignment horizontal="center"/>
    </xf>
    <xf numFmtId="0" fontId="3" fillId="4" borderId="1" xfId="4" applyFont="1" applyFill="1" applyBorder="1" applyAlignment="1">
      <alignment horizontal="center" wrapText="1"/>
    </xf>
    <xf numFmtId="43" fontId="3" fillId="4" borderId="1" xfId="1" applyFont="1" applyFill="1" applyBorder="1"/>
    <xf numFmtId="0" fontId="4" fillId="0" borderId="1" xfId="2" applyFont="1" applyFill="1" applyBorder="1"/>
    <xf numFmtId="0" fontId="4" fillId="0" borderId="1" xfId="3" applyFont="1" applyFill="1" applyBorder="1"/>
    <xf numFmtId="164" fontId="4" fillId="0" borderId="1" xfId="2" applyNumberFormat="1" applyFont="1" applyFill="1" applyBorder="1"/>
    <xf numFmtId="0" fontId="4" fillId="0" borderId="0" xfId="2" applyFont="1" applyFill="1"/>
    <xf numFmtId="0" fontId="4" fillId="0" borderId="0" xfId="2" applyFont="1" applyFill="1" applyBorder="1"/>
    <xf numFmtId="43" fontId="4" fillId="0" borderId="0" xfId="2" applyNumberFormat="1" applyFont="1" applyFill="1" applyBorder="1"/>
    <xf numFmtId="0" fontId="2" fillId="3" borderId="0" xfId="2" applyFont="1" applyFill="1" applyBorder="1"/>
    <xf numFmtId="0" fontId="6" fillId="3" borderId="0" xfId="2" applyFont="1" applyFill="1" applyBorder="1"/>
    <xf numFmtId="164" fontId="2" fillId="3" borderId="0" xfId="6" applyFont="1" applyFill="1" applyBorder="1"/>
    <xf numFmtId="0" fontId="7" fillId="3" borderId="0" xfId="2" applyFont="1" applyFill="1"/>
  </cellXfs>
  <cellStyles count="7">
    <cellStyle name="Comma" xfId="1" builtinId="3"/>
    <cellStyle name="Comma 10" xfId="6" xr:uid="{B33970B1-2625-4B0F-95F2-64BBFCD99EF2}"/>
    <cellStyle name="Normal" xfId="0" builtinId="0"/>
    <cellStyle name="Normal 10 2" xfId="2" xr:uid="{EC8D67AE-5E94-4911-B005-3E536006CD37}"/>
    <cellStyle name="Normal 2 2 4" xfId="4" xr:uid="{348E1C30-19B4-47DE-BD55-0860F6E651A5}"/>
    <cellStyle name="Normal_PLAFON RAPORTAT TRIM.II,III 2004 10" xfId="3" xr:uid="{D86E0710-3ABE-40DE-A97B-785AEBED83F4}"/>
    <cellStyle name="Normal_PLAFON RAPORTAT TRIM.II,III 2004 2 2" xfId="5" xr:uid="{D42B54EF-777C-4B57-B2CB-FEE2570EB93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DC7CD5-A34C-4135-A2C4-CF8EEF6B4CA5}">
  <dimension ref="A2:JA42"/>
  <sheetViews>
    <sheetView tabSelected="1" workbookViewId="0">
      <selection activeCell="P13" sqref="P13"/>
    </sheetView>
  </sheetViews>
  <sheetFormatPr defaultRowHeight="16.5" x14ac:dyDescent="0.3"/>
  <cols>
    <col min="1" max="1" width="6.42578125" style="1" customWidth="1"/>
    <col min="2" max="2" width="9.85546875" style="2" customWidth="1"/>
    <col min="3" max="3" width="51.42578125" style="2" customWidth="1"/>
    <col min="4" max="12" width="15.85546875" style="1" customWidth="1"/>
    <col min="13" max="218" width="9.140625" style="1"/>
    <col min="219" max="219" width="5.140625" style="1" customWidth="1"/>
    <col min="220" max="220" width="9.85546875" style="1" customWidth="1"/>
    <col min="221" max="221" width="32.42578125" style="1" customWidth="1"/>
    <col min="222" max="222" width="12.42578125" style="1" customWidth="1"/>
    <col min="223" max="236" width="11.5703125" style="1" customWidth="1"/>
    <col min="237" max="237" width="10.5703125" style="1" customWidth="1"/>
    <col min="238" max="261" width="9.140625" style="1"/>
    <col min="262" max="262" width="6.42578125" style="1" customWidth="1"/>
    <col min="263" max="263" width="9.85546875" style="1" customWidth="1"/>
    <col min="264" max="264" width="51.42578125" style="1" customWidth="1"/>
    <col min="265" max="268" width="15.85546875" style="1" customWidth="1"/>
    <col min="269" max="474" width="9.140625" style="1"/>
    <col min="475" max="475" width="5.140625" style="1" customWidth="1"/>
    <col min="476" max="476" width="9.85546875" style="1" customWidth="1"/>
    <col min="477" max="477" width="32.42578125" style="1" customWidth="1"/>
    <col min="478" max="478" width="12.42578125" style="1" customWidth="1"/>
    <col min="479" max="492" width="11.5703125" style="1" customWidth="1"/>
    <col min="493" max="493" width="10.5703125" style="1" customWidth="1"/>
    <col min="494" max="517" width="9.140625" style="1"/>
    <col min="518" max="518" width="6.42578125" style="1" customWidth="1"/>
    <col min="519" max="519" width="9.85546875" style="1" customWidth="1"/>
    <col min="520" max="520" width="51.42578125" style="1" customWidth="1"/>
    <col min="521" max="524" width="15.85546875" style="1" customWidth="1"/>
    <col min="525" max="730" width="9.140625" style="1"/>
    <col min="731" max="731" width="5.140625" style="1" customWidth="1"/>
    <col min="732" max="732" width="9.85546875" style="1" customWidth="1"/>
    <col min="733" max="733" width="32.42578125" style="1" customWidth="1"/>
    <col min="734" max="734" width="12.42578125" style="1" customWidth="1"/>
    <col min="735" max="748" width="11.5703125" style="1" customWidth="1"/>
    <col min="749" max="749" width="10.5703125" style="1" customWidth="1"/>
    <col min="750" max="773" width="9.140625" style="1"/>
    <col min="774" max="774" width="6.42578125" style="1" customWidth="1"/>
    <col min="775" max="775" width="9.85546875" style="1" customWidth="1"/>
    <col min="776" max="776" width="51.42578125" style="1" customWidth="1"/>
    <col min="777" max="780" width="15.85546875" style="1" customWidth="1"/>
    <col min="781" max="986" width="9.140625" style="1"/>
    <col min="987" max="987" width="5.140625" style="1" customWidth="1"/>
    <col min="988" max="988" width="9.85546875" style="1" customWidth="1"/>
    <col min="989" max="989" width="32.42578125" style="1" customWidth="1"/>
    <col min="990" max="990" width="12.42578125" style="1" customWidth="1"/>
    <col min="991" max="1004" width="11.5703125" style="1" customWidth="1"/>
    <col min="1005" max="1005" width="10.5703125" style="1" customWidth="1"/>
    <col min="1006" max="1029" width="9.140625" style="1"/>
    <col min="1030" max="1030" width="6.42578125" style="1" customWidth="1"/>
    <col min="1031" max="1031" width="9.85546875" style="1" customWidth="1"/>
    <col min="1032" max="1032" width="51.42578125" style="1" customWidth="1"/>
    <col min="1033" max="1036" width="15.85546875" style="1" customWidth="1"/>
    <col min="1037" max="1242" width="9.140625" style="1"/>
    <col min="1243" max="1243" width="5.140625" style="1" customWidth="1"/>
    <col min="1244" max="1244" width="9.85546875" style="1" customWidth="1"/>
    <col min="1245" max="1245" width="32.42578125" style="1" customWidth="1"/>
    <col min="1246" max="1246" width="12.42578125" style="1" customWidth="1"/>
    <col min="1247" max="1260" width="11.5703125" style="1" customWidth="1"/>
    <col min="1261" max="1261" width="10.5703125" style="1" customWidth="1"/>
    <col min="1262" max="1285" width="9.140625" style="1"/>
    <col min="1286" max="1286" width="6.42578125" style="1" customWidth="1"/>
    <col min="1287" max="1287" width="9.85546875" style="1" customWidth="1"/>
    <col min="1288" max="1288" width="51.42578125" style="1" customWidth="1"/>
    <col min="1289" max="1292" width="15.85546875" style="1" customWidth="1"/>
    <col min="1293" max="1498" width="9.140625" style="1"/>
    <col min="1499" max="1499" width="5.140625" style="1" customWidth="1"/>
    <col min="1500" max="1500" width="9.85546875" style="1" customWidth="1"/>
    <col min="1501" max="1501" width="32.42578125" style="1" customWidth="1"/>
    <col min="1502" max="1502" width="12.42578125" style="1" customWidth="1"/>
    <col min="1503" max="1516" width="11.5703125" style="1" customWidth="1"/>
    <col min="1517" max="1517" width="10.5703125" style="1" customWidth="1"/>
    <col min="1518" max="1541" width="9.140625" style="1"/>
    <col min="1542" max="1542" width="6.42578125" style="1" customWidth="1"/>
    <col min="1543" max="1543" width="9.85546875" style="1" customWidth="1"/>
    <col min="1544" max="1544" width="51.42578125" style="1" customWidth="1"/>
    <col min="1545" max="1548" width="15.85546875" style="1" customWidth="1"/>
    <col min="1549" max="1754" width="9.140625" style="1"/>
    <col min="1755" max="1755" width="5.140625" style="1" customWidth="1"/>
    <col min="1756" max="1756" width="9.85546875" style="1" customWidth="1"/>
    <col min="1757" max="1757" width="32.42578125" style="1" customWidth="1"/>
    <col min="1758" max="1758" width="12.42578125" style="1" customWidth="1"/>
    <col min="1759" max="1772" width="11.5703125" style="1" customWidth="1"/>
    <col min="1773" max="1773" width="10.5703125" style="1" customWidth="1"/>
    <col min="1774" max="1797" width="9.140625" style="1"/>
    <col min="1798" max="1798" width="6.42578125" style="1" customWidth="1"/>
    <col min="1799" max="1799" width="9.85546875" style="1" customWidth="1"/>
    <col min="1800" max="1800" width="51.42578125" style="1" customWidth="1"/>
    <col min="1801" max="1804" width="15.85546875" style="1" customWidth="1"/>
    <col min="1805" max="2010" width="9.140625" style="1"/>
    <col min="2011" max="2011" width="5.140625" style="1" customWidth="1"/>
    <col min="2012" max="2012" width="9.85546875" style="1" customWidth="1"/>
    <col min="2013" max="2013" width="32.42578125" style="1" customWidth="1"/>
    <col min="2014" max="2014" width="12.42578125" style="1" customWidth="1"/>
    <col min="2015" max="2028" width="11.5703125" style="1" customWidth="1"/>
    <col min="2029" max="2029" width="10.5703125" style="1" customWidth="1"/>
    <col min="2030" max="2053" width="9.140625" style="1"/>
    <col min="2054" max="2054" width="6.42578125" style="1" customWidth="1"/>
    <col min="2055" max="2055" width="9.85546875" style="1" customWidth="1"/>
    <col min="2056" max="2056" width="51.42578125" style="1" customWidth="1"/>
    <col min="2057" max="2060" width="15.85546875" style="1" customWidth="1"/>
    <col min="2061" max="2266" width="9.140625" style="1"/>
    <col min="2267" max="2267" width="5.140625" style="1" customWidth="1"/>
    <col min="2268" max="2268" width="9.85546875" style="1" customWidth="1"/>
    <col min="2269" max="2269" width="32.42578125" style="1" customWidth="1"/>
    <col min="2270" max="2270" width="12.42578125" style="1" customWidth="1"/>
    <col min="2271" max="2284" width="11.5703125" style="1" customWidth="1"/>
    <col min="2285" max="2285" width="10.5703125" style="1" customWidth="1"/>
    <col min="2286" max="2309" width="9.140625" style="1"/>
    <col min="2310" max="2310" width="6.42578125" style="1" customWidth="1"/>
    <col min="2311" max="2311" width="9.85546875" style="1" customWidth="1"/>
    <col min="2312" max="2312" width="51.42578125" style="1" customWidth="1"/>
    <col min="2313" max="2316" width="15.85546875" style="1" customWidth="1"/>
    <col min="2317" max="2522" width="9.140625" style="1"/>
    <col min="2523" max="2523" width="5.140625" style="1" customWidth="1"/>
    <col min="2524" max="2524" width="9.85546875" style="1" customWidth="1"/>
    <col min="2525" max="2525" width="32.42578125" style="1" customWidth="1"/>
    <col min="2526" max="2526" width="12.42578125" style="1" customWidth="1"/>
    <col min="2527" max="2540" width="11.5703125" style="1" customWidth="1"/>
    <col min="2541" max="2541" width="10.5703125" style="1" customWidth="1"/>
    <col min="2542" max="2565" width="9.140625" style="1"/>
    <col min="2566" max="2566" width="6.42578125" style="1" customWidth="1"/>
    <col min="2567" max="2567" width="9.85546875" style="1" customWidth="1"/>
    <col min="2568" max="2568" width="51.42578125" style="1" customWidth="1"/>
    <col min="2569" max="2572" width="15.85546875" style="1" customWidth="1"/>
    <col min="2573" max="2778" width="9.140625" style="1"/>
    <col min="2779" max="2779" width="5.140625" style="1" customWidth="1"/>
    <col min="2780" max="2780" width="9.85546875" style="1" customWidth="1"/>
    <col min="2781" max="2781" width="32.42578125" style="1" customWidth="1"/>
    <col min="2782" max="2782" width="12.42578125" style="1" customWidth="1"/>
    <col min="2783" max="2796" width="11.5703125" style="1" customWidth="1"/>
    <col min="2797" max="2797" width="10.5703125" style="1" customWidth="1"/>
    <col min="2798" max="2821" width="9.140625" style="1"/>
    <col min="2822" max="2822" width="6.42578125" style="1" customWidth="1"/>
    <col min="2823" max="2823" width="9.85546875" style="1" customWidth="1"/>
    <col min="2824" max="2824" width="51.42578125" style="1" customWidth="1"/>
    <col min="2825" max="2828" width="15.85546875" style="1" customWidth="1"/>
    <col min="2829" max="3034" width="9.140625" style="1"/>
    <col min="3035" max="3035" width="5.140625" style="1" customWidth="1"/>
    <col min="3036" max="3036" width="9.85546875" style="1" customWidth="1"/>
    <col min="3037" max="3037" width="32.42578125" style="1" customWidth="1"/>
    <col min="3038" max="3038" width="12.42578125" style="1" customWidth="1"/>
    <col min="3039" max="3052" width="11.5703125" style="1" customWidth="1"/>
    <col min="3053" max="3053" width="10.5703125" style="1" customWidth="1"/>
    <col min="3054" max="3077" width="9.140625" style="1"/>
    <col min="3078" max="3078" width="6.42578125" style="1" customWidth="1"/>
    <col min="3079" max="3079" width="9.85546875" style="1" customWidth="1"/>
    <col min="3080" max="3080" width="51.42578125" style="1" customWidth="1"/>
    <col min="3081" max="3084" width="15.85546875" style="1" customWidth="1"/>
    <col min="3085" max="3290" width="9.140625" style="1"/>
    <col min="3291" max="3291" width="5.140625" style="1" customWidth="1"/>
    <col min="3292" max="3292" width="9.85546875" style="1" customWidth="1"/>
    <col min="3293" max="3293" width="32.42578125" style="1" customWidth="1"/>
    <col min="3294" max="3294" width="12.42578125" style="1" customWidth="1"/>
    <col min="3295" max="3308" width="11.5703125" style="1" customWidth="1"/>
    <col min="3309" max="3309" width="10.5703125" style="1" customWidth="1"/>
    <col min="3310" max="3333" width="9.140625" style="1"/>
    <col min="3334" max="3334" width="6.42578125" style="1" customWidth="1"/>
    <col min="3335" max="3335" width="9.85546875" style="1" customWidth="1"/>
    <col min="3336" max="3336" width="51.42578125" style="1" customWidth="1"/>
    <col min="3337" max="3340" width="15.85546875" style="1" customWidth="1"/>
    <col min="3341" max="3546" width="9.140625" style="1"/>
    <col min="3547" max="3547" width="5.140625" style="1" customWidth="1"/>
    <col min="3548" max="3548" width="9.85546875" style="1" customWidth="1"/>
    <col min="3549" max="3549" width="32.42578125" style="1" customWidth="1"/>
    <col min="3550" max="3550" width="12.42578125" style="1" customWidth="1"/>
    <col min="3551" max="3564" width="11.5703125" style="1" customWidth="1"/>
    <col min="3565" max="3565" width="10.5703125" style="1" customWidth="1"/>
    <col min="3566" max="3589" width="9.140625" style="1"/>
    <col min="3590" max="3590" width="6.42578125" style="1" customWidth="1"/>
    <col min="3591" max="3591" width="9.85546875" style="1" customWidth="1"/>
    <col min="3592" max="3592" width="51.42578125" style="1" customWidth="1"/>
    <col min="3593" max="3596" width="15.85546875" style="1" customWidth="1"/>
    <col min="3597" max="3802" width="9.140625" style="1"/>
    <col min="3803" max="3803" width="5.140625" style="1" customWidth="1"/>
    <col min="3804" max="3804" width="9.85546875" style="1" customWidth="1"/>
    <col min="3805" max="3805" width="32.42578125" style="1" customWidth="1"/>
    <col min="3806" max="3806" width="12.42578125" style="1" customWidth="1"/>
    <col min="3807" max="3820" width="11.5703125" style="1" customWidth="1"/>
    <col min="3821" max="3821" width="10.5703125" style="1" customWidth="1"/>
    <col min="3822" max="3845" width="9.140625" style="1"/>
    <col min="3846" max="3846" width="6.42578125" style="1" customWidth="1"/>
    <col min="3847" max="3847" width="9.85546875" style="1" customWidth="1"/>
    <col min="3848" max="3848" width="51.42578125" style="1" customWidth="1"/>
    <col min="3849" max="3852" width="15.85546875" style="1" customWidth="1"/>
    <col min="3853" max="4058" width="9.140625" style="1"/>
    <col min="4059" max="4059" width="5.140625" style="1" customWidth="1"/>
    <col min="4060" max="4060" width="9.85546875" style="1" customWidth="1"/>
    <col min="4061" max="4061" width="32.42578125" style="1" customWidth="1"/>
    <col min="4062" max="4062" width="12.42578125" style="1" customWidth="1"/>
    <col min="4063" max="4076" width="11.5703125" style="1" customWidth="1"/>
    <col min="4077" max="4077" width="10.5703125" style="1" customWidth="1"/>
    <col min="4078" max="4101" width="9.140625" style="1"/>
    <col min="4102" max="4102" width="6.42578125" style="1" customWidth="1"/>
    <col min="4103" max="4103" width="9.85546875" style="1" customWidth="1"/>
    <col min="4104" max="4104" width="51.42578125" style="1" customWidth="1"/>
    <col min="4105" max="4108" width="15.85546875" style="1" customWidth="1"/>
    <col min="4109" max="4314" width="9.140625" style="1"/>
    <col min="4315" max="4315" width="5.140625" style="1" customWidth="1"/>
    <col min="4316" max="4316" width="9.85546875" style="1" customWidth="1"/>
    <col min="4317" max="4317" width="32.42578125" style="1" customWidth="1"/>
    <col min="4318" max="4318" width="12.42578125" style="1" customWidth="1"/>
    <col min="4319" max="4332" width="11.5703125" style="1" customWidth="1"/>
    <col min="4333" max="4333" width="10.5703125" style="1" customWidth="1"/>
    <col min="4334" max="4357" width="9.140625" style="1"/>
    <col min="4358" max="4358" width="6.42578125" style="1" customWidth="1"/>
    <col min="4359" max="4359" width="9.85546875" style="1" customWidth="1"/>
    <col min="4360" max="4360" width="51.42578125" style="1" customWidth="1"/>
    <col min="4361" max="4364" width="15.85546875" style="1" customWidth="1"/>
    <col min="4365" max="4570" width="9.140625" style="1"/>
    <col min="4571" max="4571" width="5.140625" style="1" customWidth="1"/>
    <col min="4572" max="4572" width="9.85546875" style="1" customWidth="1"/>
    <col min="4573" max="4573" width="32.42578125" style="1" customWidth="1"/>
    <col min="4574" max="4574" width="12.42578125" style="1" customWidth="1"/>
    <col min="4575" max="4588" width="11.5703125" style="1" customWidth="1"/>
    <col min="4589" max="4589" width="10.5703125" style="1" customWidth="1"/>
    <col min="4590" max="4613" width="9.140625" style="1"/>
    <col min="4614" max="4614" width="6.42578125" style="1" customWidth="1"/>
    <col min="4615" max="4615" width="9.85546875" style="1" customWidth="1"/>
    <col min="4616" max="4616" width="51.42578125" style="1" customWidth="1"/>
    <col min="4617" max="4620" width="15.85546875" style="1" customWidth="1"/>
    <col min="4621" max="4826" width="9.140625" style="1"/>
    <col min="4827" max="4827" width="5.140625" style="1" customWidth="1"/>
    <col min="4828" max="4828" width="9.85546875" style="1" customWidth="1"/>
    <col min="4829" max="4829" width="32.42578125" style="1" customWidth="1"/>
    <col min="4830" max="4830" width="12.42578125" style="1" customWidth="1"/>
    <col min="4831" max="4844" width="11.5703125" style="1" customWidth="1"/>
    <col min="4845" max="4845" width="10.5703125" style="1" customWidth="1"/>
    <col min="4846" max="4869" width="9.140625" style="1"/>
    <col min="4870" max="4870" width="6.42578125" style="1" customWidth="1"/>
    <col min="4871" max="4871" width="9.85546875" style="1" customWidth="1"/>
    <col min="4872" max="4872" width="51.42578125" style="1" customWidth="1"/>
    <col min="4873" max="4876" width="15.85546875" style="1" customWidth="1"/>
    <col min="4877" max="5082" width="9.140625" style="1"/>
    <col min="5083" max="5083" width="5.140625" style="1" customWidth="1"/>
    <col min="5084" max="5084" width="9.85546875" style="1" customWidth="1"/>
    <col min="5085" max="5085" width="32.42578125" style="1" customWidth="1"/>
    <col min="5086" max="5086" width="12.42578125" style="1" customWidth="1"/>
    <col min="5087" max="5100" width="11.5703125" style="1" customWidth="1"/>
    <col min="5101" max="5101" width="10.5703125" style="1" customWidth="1"/>
    <col min="5102" max="5125" width="9.140625" style="1"/>
    <col min="5126" max="5126" width="6.42578125" style="1" customWidth="1"/>
    <col min="5127" max="5127" width="9.85546875" style="1" customWidth="1"/>
    <col min="5128" max="5128" width="51.42578125" style="1" customWidth="1"/>
    <col min="5129" max="5132" width="15.85546875" style="1" customWidth="1"/>
    <col min="5133" max="5338" width="9.140625" style="1"/>
    <col min="5339" max="5339" width="5.140625" style="1" customWidth="1"/>
    <col min="5340" max="5340" width="9.85546875" style="1" customWidth="1"/>
    <col min="5341" max="5341" width="32.42578125" style="1" customWidth="1"/>
    <col min="5342" max="5342" width="12.42578125" style="1" customWidth="1"/>
    <col min="5343" max="5356" width="11.5703125" style="1" customWidth="1"/>
    <col min="5357" max="5357" width="10.5703125" style="1" customWidth="1"/>
    <col min="5358" max="5381" width="9.140625" style="1"/>
    <col min="5382" max="5382" width="6.42578125" style="1" customWidth="1"/>
    <col min="5383" max="5383" width="9.85546875" style="1" customWidth="1"/>
    <col min="5384" max="5384" width="51.42578125" style="1" customWidth="1"/>
    <col min="5385" max="5388" width="15.85546875" style="1" customWidth="1"/>
    <col min="5389" max="5594" width="9.140625" style="1"/>
    <col min="5595" max="5595" width="5.140625" style="1" customWidth="1"/>
    <col min="5596" max="5596" width="9.85546875" style="1" customWidth="1"/>
    <col min="5597" max="5597" width="32.42578125" style="1" customWidth="1"/>
    <col min="5598" max="5598" width="12.42578125" style="1" customWidth="1"/>
    <col min="5599" max="5612" width="11.5703125" style="1" customWidth="1"/>
    <col min="5613" max="5613" width="10.5703125" style="1" customWidth="1"/>
    <col min="5614" max="5637" width="9.140625" style="1"/>
    <col min="5638" max="5638" width="6.42578125" style="1" customWidth="1"/>
    <col min="5639" max="5639" width="9.85546875" style="1" customWidth="1"/>
    <col min="5640" max="5640" width="51.42578125" style="1" customWidth="1"/>
    <col min="5641" max="5644" width="15.85546875" style="1" customWidth="1"/>
    <col min="5645" max="5850" width="9.140625" style="1"/>
    <col min="5851" max="5851" width="5.140625" style="1" customWidth="1"/>
    <col min="5852" max="5852" width="9.85546875" style="1" customWidth="1"/>
    <col min="5853" max="5853" width="32.42578125" style="1" customWidth="1"/>
    <col min="5854" max="5854" width="12.42578125" style="1" customWidth="1"/>
    <col min="5855" max="5868" width="11.5703125" style="1" customWidth="1"/>
    <col min="5869" max="5869" width="10.5703125" style="1" customWidth="1"/>
    <col min="5870" max="5893" width="9.140625" style="1"/>
    <col min="5894" max="5894" width="6.42578125" style="1" customWidth="1"/>
    <col min="5895" max="5895" width="9.85546875" style="1" customWidth="1"/>
    <col min="5896" max="5896" width="51.42578125" style="1" customWidth="1"/>
    <col min="5897" max="5900" width="15.85546875" style="1" customWidth="1"/>
    <col min="5901" max="6106" width="9.140625" style="1"/>
    <col min="6107" max="6107" width="5.140625" style="1" customWidth="1"/>
    <col min="6108" max="6108" width="9.85546875" style="1" customWidth="1"/>
    <col min="6109" max="6109" width="32.42578125" style="1" customWidth="1"/>
    <col min="6110" max="6110" width="12.42578125" style="1" customWidth="1"/>
    <col min="6111" max="6124" width="11.5703125" style="1" customWidth="1"/>
    <col min="6125" max="6125" width="10.5703125" style="1" customWidth="1"/>
    <col min="6126" max="6149" width="9.140625" style="1"/>
    <col min="6150" max="6150" width="6.42578125" style="1" customWidth="1"/>
    <col min="6151" max="6151" width="9.85546875" style="1" customWidth="1"/>
    <col min="6152" max="6152" width="51.42578125" style="1" customWidth="1"/>
    <col min="6153" max="6156" width="15.85546875" style="1" customWidth="1"/>
    <col min="6157" max="6362" width="9.140625" style="1"/>
    <col min="6363" max="6363" width="5.140625" style="1" customWidth="1"/>
    <col min="6364" max="6364" width="9.85546875" style="1" customWidth="1"/>
    <col min="6365" max="6365" width="32.42578125" style="1" customWidth="1"/>
    <col min="6366" max="6366" width="12.42578125" style="1" customWidth="1"/>
    <col min="6367" max="6380" width="11.5703125" style="1" customWidth="1"/>
    <col min="6381" max="6381" width="10.5703125" style="1" customWidth="1"/>
    <col min="6382" max="6405" width="9.140625" style="1"/>
    <col min="6406" max="6406" width="6.42578125" style="1" customWidth="1"/>
    <col min="6407" max="6407" width="9.85546875" style="1" customWidth="1"/>
    <col min="6408" max="6408" width="51.42578125" style="1" customWidth="1"/>
    <col min="6409" max="6412" width="15.85546875" style="1" customWidth="1"/>
    <col min="6413" max="6618" width="9.140625" style="1"/>
    <col min="6619" max="6619" width="5.140625" style="1" customWidth="1"/>
    <col min="6620" max="6620" width="9.85546875" style="1" customWidth="1"/>
    <col min="6621" max="6621" width="32.42578125" style="1" customWidth="1"/>
    <col min="6622" max="6622" width="12.42578125" style="1" customWidth="1"/>
    <col min="6623" max="6636" width="11.5703125" style="1" customWidth="1"/>
    <col min="6637" max="6637" width="10.5703125" style="1" customWidth="1"/>
    <col min="6638" max="6661" width="9.140625" style="1"/>
    <col min="6662" max="6662" width="6.42578125" style="1" customWidth="1"/>
    <col min="6663" max="6663" width="9.85546875" style="1" customWidth="1"/>
    <col min="6664" max="6664" width="51.42578125" style="1" customWidth="1"/>
    <col min="6665" max="6668" width="15.85546875" style="1" customWidth="1"/>
    <col min="6669" max="6874" width="9.140625" style="1"/>
    <col min="6875" max="6875" width="5.140625" style="1" customWidth="1"/>
    <col min="6876" max="6876" width="9.85546875" style="1" customWidth="1"/>
    <col min="6877" max="6877" width="32.42578125" style="1" customWidth="1"/>
    <col min="6878" max="6878" width="12.42578125" style="1" customWidth="1"/>
    <col min="6879" max="6892" width="11.5703125" style="1" customWidth="1"/>
    <col min="6893" max="6893" width="10.5703125" style="1" customWidth="1"/>
    <col min="6894" max="6917" width="9.140625" style="1"/>
    <col min="6918" max="6918" width="6.42578125" style="1" customWidth="1"/>
    <col min="6919" max="6919" width="9.85546875" style="1" customWidth="1"/>
    <col min="6920" max="6920" width="51.42578125" style="1" customWidth="1"/>
    <col min="6921" max="6924" width="15.85546875" style="1" customWidth="1"/>
    <col min="6925" max="7130" width="9.140625" style="1"/>
    <col min="7131" max="7131" width="5.140625" style="1" customWidth="1"/>
    <col min="7132" max="7132" width="9.85546875" style="1" customWidth="1"/>
    <col min="7133" max="7133" width="32.42578125" style="1" customWidth="1"/>
    <col min="7134" max="7134" width="12.42578125" style="1" customWidth="1"/>
    <col min="7135" max="7148" width="11.5703125" style="1" customWidth="1"/>
    <col min="7149" max="7149" width="10.5703125" style="1" customWidth="1"/>
    <col min="7150" max="7173" width="9.140625" style="1"/>
    <col min="7174" max="7174" width="6.42578125" style="1" customWidth="1"/>
    <col min="7175" max="7175" width="9.85546875" style="1" customWidth="1"/>
    <col min="7176" max="7176" width="51.42578125" style="1" customWidth="1"/>
    <col min="7177" max="7180" width="15.85546875" style="1" customWidth="1"/>
    <col min="7181" max="7386" width="9.140625" style="1"/>
    <col min="7387" max="7387" width="5.140625" style="1" customWidth="1"/>
    <col min="7388" max="7388" width="9.85546875" style="1" customWidth="1"/>
    <col min="7389" max="7389" width="32.42578125" style="1" customWidth="1"/>
    <col min="7390" max="7390" width="12.42578125" style="1" customWidth="1"/>
    <col min="7391" max="7404" width="11.5703125" style="1" customWidth="1"/>
    <col min="7405" max="7405" width="10.5703125" style="1" customWidth="1"/>
    <col min="7406" max="7429" width="9.140625" style="1"/>
    <col min="7430" max="7430" width="6.42578125" style="1" customWidth="1"/>
    <col min="7431" max="7431" width="9.85546875" style="1" customWidth="1"/>
    <col min="7432" max="7432" width="51.42578125" style="1" customWidth="1"/>
    <col min="7433" max="7436" width="15.85546875" style="1" customWidth="1"/>
    <col min="7437" max="7642" width="9.140625" style="1"/>
    <col min="7643" max="7643" width="5.140625" style="1" customWidth="1"/>
    <col min="7644" max="7644" width="9.85546875" style="1" customWidth="1"/>
    <col min="7645" max="7645" width="32.42578125" style="1" customWidth="1"/>
    <col min="7646" max="7646" width="12.42578125" style="1" customWidth="1"/>
    <col min="7647" max="7660" width="11.5703125" style="1" customWidth="1"/>
    <col min="7661" max="7661" width="10.5703125" style="1" customWidth="1"/>
    <col min="7662" max="7685" width="9.140625" style="1"/>
    <col min="7686" max="7686" width="6.42578125" style="1" customWidth="1"/>
    <col min="7687" max="7687" width="9.85546875" style="1" customWidth="1"/>
    <col min="7688" max="7688" width="51.42578125" style="1" customWidth="1"/>
    <col min="7689" max="7692" width="15.85546875" style="1" customWidth="1"/>
    <col min="7693" max="7898" width="9.140625" style="1"/>
    <col min="7899" max="7899" width="5.140625" style="1" customWidth="1"/>
    <col min="7900" max="7900" width="9.85546875" style="1" customWidth="1"/>
    <col min="7901" max="7901" width="32.42578125" style="1" customWidth="1"/>
    <col min="7902" max="7902" width="12.42578125" style="1" customWidth="1"/>
    <col min="7903" max="7916" width="11.5703125" style="1" customWidth="1"/>
    <col min="7917" max="7917" width="10.5703125" style="1" customWidth="1"/>
    <col min="7918" max="7941" width="9.140625" style="1"/>
    <col min="7942" max="7942" width="6.42578125" style="1" customWidth="1"/>
    <col min="7943" max="7943" width="9.85546875" style="1" customWidth="1"/>
    <col min="7944" max="7944" width="51.42578125" style="1" customWidth="1"/>
    <col min="7945" max="7948" width="15.85546875" style="1" customWidth="1"/>
    <col min="7949" max="8154" width="9.140625" style="1"/>
    <col min="8155" max="8155" width="5.140625" style="1" customWidth="1"/>
    <col min="8156" max="8156" width="9.85546875" style="1" customWidth="1"/>
    <col min="8157" max="8157" width="32.42578125" style="1" customWidth="1"/>
    <col min="8158" max="8158" width="12.42578125" style="1" customWidth="1"/>
    <col min="8159" max="8172" width="11.5703125" style="1" customWidth="1"/>
    <col min="8173" max="8173" width="10.5703125" style="1" customWidth="1"/>
    <col min="8174" max="8197" width="9.140625" style="1"/>
    <col min="8198" max="8198" width="6.42578125" style="1" customWidth="1"/>
    <col min="8199" max="8199" width="9.85546875" style="1" customWidth="1"/>
    <col min="8200" max="8200" width="51.42578125" style="1" customWidth="1"/>
    <col min="8201" max="8204" width="15.85546875" style="1" customWidth="1"/>
    <col min="8205" max="8410" width="9.140625" style="1"/>
    <col min="8411" max="8411" width="5.140625" style="1" customWidth="1"/>
    <col min="8412" max="8412" width="9.85546875" style="1" customWidth="1"/>
    <col min="8413" max="8413" width="32.42578125" style="1" customWidth="1"/>
    <col min="8414" max="8414" width="12.42578125" style="1" customWidth="1"/>
    <col min="8415" max="8428" width="11.5703125" style="1" customWidth="1"/>
    <col min="8429" max="8429" width="10.5703125" style="1" customWidth="1"/>
    <col min="8430" max="8453" width="9.140625" style="1"/>
    <col min="8454" max="8454" width="6.42578125" style="1" customWidth="1"/>
    <col min="8455" max="8455" width="9.85546875" style="1" customWidth="1"/>
    <col min="8456" max="8456" width="51.42578125" style="1" customWidth="1"/>
    <col min="8457" max="8460" width="15.85546875" style="1" customWidth="1"/>
    <col min="8461" max="8666" width="9.140625" style="1"/>
    <col min="8667" max="8667" width="5.140625" style="1" customWidth="1"/>
    <col min="8668" max="8668" width="9.85546875" style="1" customWidth="1"/>
    <col min="8669" max="8669" width="32.42578125" style="1" customWidth="1"/>
    <col min="8670" max="8670" width="12.42578125" style="1" customWidth="1"/>
    <col min="8671" max="8684" width="11.5703125" style="1" customWidth="1"/>
    <col min="8685" max="8685" width="10.5703125" style="1" customWidth="1"/>
    <col min="8686" max="8709" width="9.140625" style="1"/>
    <col min="8710" max="8710" width="6.42578125" style="1" customWidth="1"/>
    <col min="8711" max="8711" width="9.85546875" style="1" customWidth="1"/>
    <col min="8712" max="8712" width="51.42578125" style="1" customWidth="1"/>
    <col min="8713" max="8716" width="15.85546875" style="1" customWidth="1"/>
    <col min="8717" max="8922" width="9.140625" style="1"/>
    <col min="8923" max="8923" width="5.140625" style="1" customWidth="1"/>
    <col min="8924" max="8924" width="9.85546875" style="1" customWidth="1"/>
    <col min="8925" max="8925" width="32.42578125" style="1" customWidth="1"/>
    <col min="8926" max="8926" width="12.42578125" style="1" customWidth="1"/>
    <col min="8927" max="8940" width="11.5703125" style="1" customWidth="1"/>
    <col min="8941" max="8941" width="10.5703125" style="1" customWidth="1"/>
    <col min="8942" max="8965" width="9.140625" style="1"/>
    <col min="8966" max="8966" width="6.42578125" style="1" customWidth="1"/>
    <col min="8967" max="8967" width="9.85546875" style="1" customWidth="1"/>
    <col min="8968" max="8968" width="51.42578125" style="1" customWidth="1"/>
    <col min="8969" max="8972" width="15.85546875" style="1" customWidth="1"/>
    <col min="8973" max="9178" width="9.140625" style="1"/>
    <col min="9179" max="9179" width="5.140625" style="1" customWidth="1"/>
    <col min="9180" max="9180" width="9.85546875" style="1" customWidth="1"/>
    <col min="9181" max="9181" width="32.42578125" style="1" customWidth="1"/>
    <col min="9182" max="9182" width="12.42578125" style="1" customWidth="1"/>
    <col min="9183" max="9196" width="11.5703125" style="1" customWidth="1"/>
    <col min="9197" max="9197" width="10.5703125" style="1" customWidth="1"/>
    <col min="9198" max="9221" width="9.140625" style="1"/>
    <col min="9222" max="9222" width="6.42578125" style="1" customWidth="1"/>
    <col min="9223" max="9223" width="9.85546875" style="1" customWidth="1"/>
    <col min="9224" max="9224" width="51.42578125" style="1" customWidth="1"/>
    <col min="9225" max="9228" width="15.85546875" style="1" customWidth="1"/>
    <col min="9229" max="9434" width="9.140625" style="1"/>
    <col min="9435" max="9435" width="5.140625" style="1" customWidth="1"/>
    <col min="9436" max="9436" width="9.85546875" style="1" customWidth="1"/>
    <col min="9437" max="9437" width="32.42578125" style="1" customWidth="1"/>
    <col min="9438" max="9438" width="12.42578125" style="1" customWidth="1"/>
    <col min="9439" max="9452" width="11.5703125" style="1" customWidth="1"/>
    <col min="9453" max="9453" width="10.5703125" style="1" customWidth="1"/>
    <col min="9454" max="9477" width="9.140625" style="1"/>
    <col min="9478" max="9478" width="6.42578125" style="1" customWidth="1"/>
    <col min="9479" max="9479" width="9.85546875" style="1" customWidth="1"/>
    <col min="9480" max="9480" width="51.42578125" style="1" customWidth="1"/>
    <col min="9481" max="9484" width="15.85546875" style="1" customWidth="1"/>
    <col min="9485" max="9690" width="9.140625" style="1"/>
    <col min="9691" max="9691" width="5.140625" style="1" customWidth="1"/>
    <col min="9692" max="9692" width="9.85546875" style="1" customWidth="1"/>
    <col min="9693" max="9693" width="32.42578125" style="1" customWidth="1"/>
    <col min="9694" max="9694" width="12.42578125" style="1" customWidth="1"/>
    <col min="9695" max="9708" width="11.5703125" style="1" customWidth="1"/>
    <col min="9709" max="9709" width="10.5703125" style="1" customWidth="1"/>
    <col min="9710" max="9733" width="9.140625" style="1"/>
    <col min="9734" max="9734" width="6.42578125" style="1" customWidth="1"/>
    <col min="9735" max="9735" width="9.85546875" style="1" customWidth="1"/>
    <col min="9736" max="9736" width="51.42578125" style="1" customWidth="1"/>
    <col min="9737" max="9740" width="15.85546875" style="1" customWidth="1"/>
    <col min="9741" max="9946" width="9.140625" style="1"/>
    <col min="9947" max="9947" width="5.140625" style="1" customWidth="1"/>
    <col min="9948" max="9948" width="9.85546875" style="1" customWidth="1"/>
    <col min="9949" max="9949" width="32.42578125" style="1" customWidth="1"/>
    <col min="9950" max="9950" width="12.42578125" style="1" customWidth="1"/>
    <col min="9951" max="9964" width="11.5703125" style="1" customWidth="1"/>
    <col min="9965" max="9965" width="10.5703125" style="1" customWidth="1"/>
    <col min="9966" max="9989" width="9.140625" style="1"/>
    <col min="9990" max="9990" width="6.42578125" style="1" customWidth="1"/>
    <col min="9991" max="9991" width="9.85546875" style="1" customWidth="1"/>
    <col min="9992" max="9992" width="51.42578125" style="1" customWidth="1"/>
    <col min="9993" max="9996" width="15.85546875" style="1" customWidth="1"/>
    <col min="9997" max="10202" width="9.140625" style="1"/>
    <col min="10203" max="10203" width="5.140625" style="1" customWidth="1"/>
    <col min="10204" max="10204" width="9.85546875" style="1" customWidth="1"/>
    <col min="10205" max="10205" width="32.42578125" style="1" customWidth="1"/>
    <col min="10206" max="10206" width="12.42578125" style="1" customWidth="1"/>
    <col min="10207" max="10220" width="11.5703125" style="1" customWidth="1"/>
    <col min="10221" max="10221" width="10.5703125" style="1" customWidth="1"/>
    <col min="10222" max="10245" width="9.140625" style="1"/>
    <col min="10246" max="10246" width="6.42578125" style="1" customWidth="1"/>
    <col min="10247" max="10247" width="9.85546875" style="1" customWidth="1"/>
    <col min="10248" max="10248" width="51.42578125" style="1" customWidth="1"/>
    <col min="10249" max="10252" width="15.85546875" style="1" customWidth="1"/>
    <col min="10253" max="10458" width="9.140625" style="1"/>
    <col min="10459" max="10459" width="5.140625" style="1" customWidth="1"/>
    <col min="10460" max="10460" width="9.85546875" style="1" customWidth="1"/>
    <col min="10461" max="10461" width="32.42578125" style="1" customWidth="1"/>
    <col min="10462" max="10462" width="12.42578125" style="1" customWidth="1"/>
    <col min="10463" max="10476" width="11.5703125" style="1" customWidth="1"/>
    <col min="10477" max="10477" width="10.5703125" style="1" customWidth="1"/>
    <col min="10478" max="10501" width="9.140625" style="1"/>
    <col min="10502" max="10502" width="6.42578125" style="1" customWidth="1"/>
    <col min="10503" max="10503" width="9.85546875" style="1" customWidth="1"/>
    <col min="10504" max="10504" width="51.42578125" style="1" customWidth="1"/>
    <col min="10505" max="10508" width="15.85546875" style="1" customWidth="1"/>
    <col min="10509" max="10714" width="9.140625" style="1"/>
    <col min="10715" max="10715" width="5.140625" style="1" customWidth="1"/>
    <col min="10716" max="10716" width="9.85546875" style="1" customWidth="1"/>
    <col min="10717" max="10717" width="32.42578125" style="1" customWidth="1"/>
    <col min="10718" max="10718" width="12.42578125" style="1" customWidth="1"/>
    <col min="10719" max="10732" width="11.5703125" style="1" customWidth="1"/>
    <col min="10733" max="10733" width="10.5703125" style="1" customWidth="1"/>
    <col min="10734" max="10757" width="9.140625" style="1"/>
    <col min="10758" max="10758" width="6.42578125" style="1" customWidth="1"/>
    <col min="10759" max="10759" width="9.85546875" style="1" customWidth="1"/>
    <col min="10760" max="10760" width="51.42578125" style="1" customWidth="1"/>
    <col min="10761" max="10764" width="15.85546875" style="1" customWidth="1"/>
    <col min="10765" max="10970" width="9.140625" style="1"/>
    <col min="10971" max="10971" width="5.140625" style="1" customWidth="1"/>
    <col min="10972" max="10972" width="9.85546875" style="1" customWidth="1"/>
    <col min="10973" max="10973" width="32.42578125" style="1" customWidth="1"/>
    <col min="10974" max="10974" width="12.42578125" style="1" customWidth="1"/>
    <col min="10975" max="10988" width="11.5703125" style="1" customWidth="1"/>
    <col min="10989" max="10989" width="10.5703125" style="1" customWidth="1"/>
    <col min="10990" max="11013" width="9.140625" style="1"/>
    <col min="11014" max="11014" width="6.42578125" style="1" customWidth="1"/>
    <col min="11015" max="11015" width="9.85546875" style="1" customWidth="1"/>
    <col min="11016" max="11016" width="51.42578125" style="1" customWidth="1"/>
    <col min="11017" max="11020" width="15.85546875" style="1" customWidth="1"/>
    <col min="11021" max="11226" width="9.140625" style="1"/>
    <col min="11227" max="11227" width="5.140625" style="1" customWidth="1"/>
    <col min="11228" max="11228" width="9.85546875" style="1" customWidth="1"/>
    <col min="11229" max="11229" width="32.42578125" style="1" customWidth="1"/>
    <col min="11230" max="11230" width="12.42578125" style="1" customWidth="1"/>
    <col min="11231" max="11244" width="11.5703125" style="1" customWidth="1"/>
    <col min="11245" max="11245" width="10.5703125" style="1" customWidth="1"/>
    <col min="11246" max="11269" width="9.140625" style="1"/>
    <col min="11270" max="11270" width="6.42578125" style="1" customWidth="1"/>
    <col min="11271" max="11271" width="9.85546875" style="1" customWidth="1"/>
    <col min="11272" max="11272" width="51.42578125" style="1" customWidth="1"/>
    <col min="11273" max="11276" width="15.85546875" style="1" customWidth="1"/>
    <col min="11277" max="11482" width="9.140625" style="1"/>
    <col min="11483" max="11483" width="5.140625" style="1" customWidth="1"/>
    <col min="11484" max="11484" width="9.85546875" style="1" customWidth="1"/>
    <col min="11485" max="11485" width="32.42578125" style="1" customWidth="1"/>
    <col min="11486" max="11486" width="12.42578125" style="1" customWidth="1"/>
    <col min="11487" max="11500" width="11.5703125" style="1" customWidth="1"/>
    <col min="11501" max="11501" width="10.5703125" style="1" customWidth="1"/>
    <col min="11502" max="11525" width="9.140625" style="1"/>
    <col min="11526" max="11526" width="6.42578125" style="1" customWidth="1"/>
    <col min="11527" max="11527" width="9.85546875" style="1" customWidth="1"/>
    <col min="11528" max="11528" width="51.42578125" style="1" customWidth="1"/>
    <col min="11529" max="11532" width="15.85546875" style="1" customWidth="1"/>
    <col min="11533" max="11738" width="9.140625" style="1"/>
    <col min="11739" max="11739" width="5.140625" style="1" customWidth="1"/>
    <col min="11740" max="11740" width="9.85546875" style="1" customWidth="1"/>
    <col min="11741" max="11741" width="32.42578125" style="1" customWidth="1"/>
    <col min="11742" max="11742" width="12.42578125" style="1" customWidth="1"/>
    <col min="11743" max="11756" width="11.5703125" style="1" customWidth="1"/>
    <col min="11757" max="11757" width="10.5703125" style="1" customWidth="1"/>
    <col min="11758" max="11781" width="9.140625" style="1"/>
    <col min="11782" max="11782" width="6.42578125" style="1" customWidth="1"/>
    <col min="11783" max="11783" width="9.85546875" style="1" customWidth="1"/>
    <col min="11784" max="11784" width="51.42578125" style="1" customWidth="1"/>
    <col min="11785" max="11788" width="15.85546875" style="1" customWidth="1"/>
    <col min="11789" max="11994" width="9.140625" style="1"/>
    <col min="11995" max="11995" width="5.140625" style="1" customWidth="1"/>
    <col min="11996" max="11996" width="9.85546875" style="1" customWidth="1"/>
    <col min="11997" max="11997" width="32.42578125" style="1" customWidth="1"/>
    <col min="11998" max="11998" width="12.42578125" style="1" customWidth="1"/>
    <col min="11999" max="12012" width="11.5703125" style="1" customWidth="1"/>
    <col min="12013" max="12013" width="10.5703125" style="1" customWidth="1"/>
    <col min="12014" max="12037" width="9.140625" style="1"/>
    <col min="12038" max="12038" width="6.42578125" style="1" customWidth="1"/>
    <col min="12039" max="12039" width="9.85546875" style="1" customWidth="1"/>
    <col min="12040" max="12040" width="51.42578125" style="1" customWidth="1"/>
    <col min="12041" max="12044" width="15.85546875" style="1" customWidth="1"/>
    <col min="12045" max="12250" width="9.140625" style="1"/>
    <col min="12251" max="12251" width="5.140625" style="1" customWidth="1"/>
    <col min="12252" max="12252" width="9.85546875" style="1" customWidth="1"/>
    <col min="12253" max="12253" width="32.42578125" style="1" customWidth="1"/>
    <col min="12254" max="12254" width="12.42578125" style="1" customWidth="1"/>
    <col min="12255" max="12268" width="11.5703125" style="1" customWidth="1"/>
    <col min="12269" max="12269" width="10.5703125" style="1" customWidth="1"/>
    <col min="12270" max="12293" width="9.140625" style="1"/>
    <col min="12294" max="12294" width="6.42578125" style="1" customWidth="1"/>
    <col min="12295" max="12295" width="9.85546875" style="1" customWidth="1"/>
    <col min="12296" max="12296" width="51.42578125" style="1" customWidth="1"/>
    <col min="12297" max="12300" width="15.85546875" style="1" customWidth="1"/>
    <col min="12301" max="12506" width="9.140625" style="1"/>
    <col min="12507" max="12507" width="5.140625" style="1" customWidth="1"/>
    <col min="12508" max="12508" width="9.85546875" style="1" customWidth="1"/>
    <col min="12509" max="12509" width="32.42578125" style="1" customWidth="1"/>
    <col min="12510" max="12510" width="12.42578125" style="1" customWidth="1"/>
    <col min="12511" max="12524" width="11.5703125" style="1" customWidth="1"/>
    <col min="12525" max="12525" width="10.5703125" style="1" customWidth="1"/>
    <col min="12526" max="12549" width="9.140625" style="1"/>
    <col min="12550" max="12550" width="6.42578125" style="1" customWidth="1"/>
    <col min="12551" max="12551" width="9.85546875" style="1" customWidth="1"/>
    <col min="12552" max="12552" width="51.42578125" style="1" customWidth="1"/>
    <col min="12553" max="12556" width="15.85546875" style="1" customWidth="1"/>
    <col min="12557" max="12762" width="9.140625" style="1"/>
    <col min="12763" max="12763" width="5.140625" style="1" customWidth="1"/>
    <col min="12764" max="12764" width="9.85546875" style="1" customWidth="1"/>
    <col min="12765" max="12765" width="32.42578125" style="1" customWidth="1"/>
    <col min="12766" max="12766" width="12.42578125" style="1" customWidth="1"/>
    <col min="12767" max="12780" width="11.5703125" style="1" customWidth="1"/>
    <col min="12781" max="12781" width="10.5703125" style="1" customWidth="1"/>
    <col min="12782" max="12805" width="9.140625" style="1"/>
    <col min="12806" max="12806" width="6.42578125" style="1" customWidth="1"/>
    <col min="12807" max="12807" width="9.85546875" style="1" customWidth="1"/>
    <col min="12808" max="12808" width="51.42578125" style="1" customWidth="1"/>
    <col min="12809" max="12812" width="15.85546875" style="1" customWidth="1"/>
    <col min="12813" max="13018" width="9.140625" style="1"/>
    <col min="13019" max="13019" width="5.140625" style="1" customWidth="1"/>
    <col min="13020" max="13020" width="9.85546875" style="1" customWidth="1"/>
    <col min="13021" max="13021" width="32.42578125" style="1" customWidth="1"/>
    <col min="13022" max="13022" width="12.42578125" style="1" customWidth="1"/>
    <col min="13023" max="13036" width="11.5703125" style="1" customWidth="1"/>
    <col min="13037" max="13037" width="10.5703125" style="1" customWidth="1"/>
    <col min="13038" max="13061" width="9.140625" style="1"/>
    <col min="13062" max="13062" width="6.42578125" style="1" customWidth="1"/>
    <col min="13063" max="13063" width="9.85546875" style="1" customWidth="1"/>
    <col min="13064" max="13064" width="51.42578125" style="1" customWidth="1"/>
    <col min="13065" max="13068" width="15.85546875" style="1" customWidth="1"/>
    <col min="13069" max="13274" width="9.140625" style="1"/>
    <col min="13275" max="13275" width="5.140625" style="1" customWidth="1"/>
    <col min="13276" max="13276" width="9.85546875" style="1" customWidth="1"/>
    <col min="13277" max="13277" width="32.42578125" style="1" customWidth="1"/>
    <col min="13278" max="13278" width="12.42578125" style="1" customWidth="1"/>
    <col min="13279" max="13292" width="11.5703125" style="1" customWidth="1"/>
    <col min="13293" max="13293" width="10.5703125" style="1" customWidth="1"/>
    <col min="13294" max="13317" width="9.140625" style="1"/>
    <col min="13318" max="13318" width="6.42578125" style="1" customWidth="1"/>
    <col min="13319" max="13319" width="9.85546875" style="1" customWidth="1"/>
    <col min="13320" max="13320" width="51.42578125" style="1" customWidth="1"/>
    <col min="13321" max="13324" width="15.85546875" style="1" customWidth="1"/>
    <col min="13325" max="13530" width="9.140625" style="1"/>
    <col min="13531" max="13531" width="5.140625" style="1" customWidth="1"/>
    <col min="13532" max="13532" width="9.85546875" style="1" customWidth="1"/>
    <col min="13533" max="13533" width="32.42578125" style="1" customWidth="1"/>
    <col min="13534" max="13534" width="12.42578125" style="1" customWidth="1"/>
    <col min="13535" max="13548" width="11.5703125" style="1" customWidth="1"/>
    <col min="13549" max="13549" width="10.5703125" style="1" customWidth="1"/>
    <col min="13550" max="13573" width="9.140625" style="1"/>
    <col min="13574" max="13574" width="6.42578125" style="1" customWidth="1"/>
    <col min="13575" max="13575" width="9.85546875" style="1" customWidth="1"/>
    <col min="13576" max="13576" width="51.42578125" style="1" customWidth="1"/>
    <col min="13577" max="13580" width="15.85546875" style="1" customWidth="1"/>
    <col min="13581" max="13786" width="9.140625" style="1"/>
    <col min="13787" max="13787" width="5.140625" style="1" customWidth="1"/>
    <col min="13788" max="13788" width="9.85546875" style="1" customWidth="1"/>
    <col min="13789" max="13789" width="32.42578125" style="1" customWidth="1"/>
    <col min="13790" max="13790" width="12.42578125" style="1" customWidth="1"/>
    <col min="13791" max="13804" width="11.5703125" style="1" customWidth="1"/>
    <col min="13805" max="13805" width="10.5703125" style="1" customWidth="1"/>
    <col min="13806" max="13829" width="9.140625" style="1"/>
    <col min="13830" max="13830" width="6.42578125" style="1" customWidth="1"/>
    <col min="13831" max="13831" width="9.85546875" style="1" customWidth="1"/>
    <col min="13832" max="13832" width="51.42578125" style="1" customWidth="1"/>
    <col min="13833" max="13836" width="15.85546875" style="1" customWidth="1"/>
    <col min="13837" max="14042" width="9.140625" style="1"/>
    <col min="14043" max="14043" width="5.140625" style="1" customWidth="1"/>
    <col min="14044" max="14044" width="9.85546875" style="1" customWidth="1"/>
    <col min="14045" max="14045" width="32.42578125" style="1" customWidth="1"/>
    <col min="14046" max="14046" width="12.42578125" style="1" customWidth="1"/>
    <col min="14047" max="14060" width="11.5703125" style="1" customWidth="1"/>
    <col min="14061" max="14061" width="10.5703125" style="1" customWidth="1"/>
    <col min="14062" max="14085" width="9.140625" style="1"/>
    <col min="14086" max="14086" width="6.42578125" style="1" customWidth="1"/>
    <col min="14087" max="14087" width="9.85546875" style="1" customWidth="1"/>
    <col min="14088" max="14088" width="51.42578125" style="1" customWidth="1"/>
    <col min="14089" max="14092" width="15.85546875" style="1" customWidth="1"/>
    <col min="14093" max="14298" width="9.140625" style="1"/>
    <col min="14299" max="14299" width="5.140625" style="1" customWidth="1"/>
    <col min="14300" max="14300" width="9.85546875" style="1" customWidth="1"/>
    <col min="14301" max="14301" width="32.42578125" style="1" customWidth="1"/>
    <col min="14302" max="14302" width="12.42578125" style="1" customWidth="1"/>
    <col min="14303" max="14316" width="11.5703125" style="1" customWidth="1"/>
    <col min="14317" max="14317" width="10.5703125" style="1" customWidth="1"/>
    <col min="14318" max="14341" width="9.140625" style="1"/>
    <col min="14342" max="14342" width="6.42578125" style="1" customWidth="1"/>
    <col min="14343" max="14343" width="9.85546875" style="1" customWidth="1"/>
    <col min="14344" max="14344" width="51.42578125" style="1" customWidth="1"/>
    <col min="14345" max="14348" width="15.85546875" style="1" customWidth="1"/>
    <col min="14349" max="14554" width="9.140625" style="1"/>
    <col min="14555" max="14555" width="5.140625" style="1" customWidth="1"/>
    <col min="14556" max="14556" width="9.85546875" style="1" customWidth="1"/>
    <col min="14557" max="14557" width="32.42578125" style="1" customWidth="1"/>
    <col min="14558" max="14558" width="12.42578125" style="1" customWidth="1"/>
    <col min="14559" max="14572" width="11.5703125" style="1" customWidth="1"/>
    <col min="14573" max="14573" width="10.5703125" style="1" customWidth="1"/>
    <col min="14574" max="14597" width="9.140625" style="1"/>
    <col min="14598" max="14598" width="6.42578125" style="1" customWidth="1"/>
    <col min="14599" max="14599" width="9.85546875" style="1" customWidth="1"/>
    <col min="14600" max="14600" width="51.42578125" style="1" customWidth="1"/>
    <col min="14601" max="14604" width="15.85546875" style="1" customWidth="1"/>
    <col min="14605" max="14810" width="9.140625" style="1"/>
    <col min="14811" max="14811" width="5.140625" style="1" customWidth="1"/>
    <col min="14812" max="14812" width="9.85546875" style="1" customWidth="1"/>
    <col min="14813" max="14813" width="32.42578125" style="1" customWidth="1"/>
    <col min="14814" max="14814" width="12.42578125" style="1" customWidth="1"/>
    <col min="14815" max="14828" width="11.5703125" style="1" customWidth="1"/>
    <col min="14829" max="14829" width="10.5703125" style="1" customWidth="1"/>
    <col min="14830" max="14853" width="9.140625" style="1"/>
    <col min="14854" max="14854" width="6.42578125" style="1" customWidth="1"/>
    <col min="14855" max="14855" width="9.85546875" style="1" customWidth="1"/>
    <col min="14856" max="14856" width="51.42578125" style="1" customWidth="1"/>
    <col min="14857" max="14860" width="15.85546875" style="1" customWidth="1"/>
    <col min="14861" max="15066" width="9.140625" style="1"/>
    <col min="15067" max="15067" width="5.140625" style="1" customWidth="1"/>
    <col min="15068" max="15068" width="9.85546875" style="1" customWidth="1"/>
    <col min="15069" max="15069" width="32.42578125" style="1" customWidth="1"/>
    <col min="15070" max="15070" width="12.42578125" style="1" customWidth="1"/>
    <col min="15071" max="15084" width="11.5703125" style="1" customWidth="1"/>
    <col min="15085" max="15085" width="10.5703125" style="1" customWidth="1"/>
    <col min="15086" max="15109" width="9.140625" style="1"/>
    <col min="15110" max="15110" width="6.42578125" style="1" customWidth="1"/>
    <col min="15111" max="15111" width="9.85546875" style="1" customWidth="1"/>
    <col min="15112" max="15112" width="51.42578125" style="1" customWidth="1"/>
    <col min="15113" max="15116" width="15.85546875" style="1" customWidth="1"/>
    <col min="15117" max="15322" width="9.140625" style="1"/>
    <col min="15323" max="15323" width="5.140625" style="1" customWidth="1"/>
    <col min="15324" max="15324" width="9.85546875" style="1" customWidth="1"/>
    <col min="15325" max="15325" width="32.42578125" style="1" customWidth="1"/>
    <col min="15326" max="15326" width="12.42578125" style="1" customWidth="1"/>
    <col min="15327" max="15340" width="11.5703125" style="1" customWidth="1"/>
    <col min="15341" max="15341" width="10.5703125" style="1" customWidth="1"/>
    <col min="15342" max="15365" width="9.140625" style="1"/>
    <col min="15366" max="15366" width="6.42578125" style="1" customWidth="1"/>
    <col min="15367" max="15367" width="9.85546875" style="1" customWidth="1"/>
    <col min="15368" max="15368" width="51.42578125" style="1" customWidth="1"/>
    <col min="15369" max="15372" width="15.85546875" style="1" customWidth="1"/>
    <col min="15373" max="15578" width="9.140625" style="1"/>
    <col min="15579" max="15579" width="5.140625" style="1" customWidth="1"/>
    <col min="15580" max="15580" width="9.85546875" style="1" customWidth="1"/>
    <col min="15581" max="15581" width="32.42578125" style="1" customWidth="1"/>
    <col min="15582" max="15582" width="12.42578125" style="1" customWidth="1"/>
    <col min="15583" max="15596" width="11.5703125" style="1" customWidth="1"/>
    <col min="15597" max="15597" width="10.5703125" style="1" customWidth="1"/>
    <col min="15598" max="15621" width="9.140625" style="1"/>
    <col min="15622" max="15622" width="6.42578125" style="1" customWidth="1"/>
    <col min="15623" max="15623" width="9.85546875" style="1" customWidth="1"/>
    <col min="15624" max="15624" width="51.42578125" style="1" customWidth="1"/>
    <col min="15625" max="15628" width="15.85546875" style="1" customWidth="1"/>
    <col min="15629" max="15834" width="9.140625" style="1"/>
    <col min="15835" max="15835" width="5.140625" style="1" customWidth="1"/>
    <col min="15836" max="15836" width="9.85546875" style="1" customWidth="1"/>
    <col min="15837" max="15837" width="32.42578125" style="1" customWidth="1"/>
    <col min="15838" max="15838" width="12.42578125" style="1" customWidth="1"/>
    <col min="15839" max="15852" width="11.5703125" style="1" customWidth="1"/>
    <col min="15853" max="15853" width="10.5703125" style="1" customWidth="1"/>
    <col min="15854" max="15877" width="9.140625" style="1"/>
    <col min="15878" max="15878" width="6.42578125" style="1" customWidth="1"/>
    <col min="15879" max="15879" width="9.85546875" style="1" customWidth="1"/>
    <col min="15880" max="15880" width="51.42578125" style="1" customWidth="1"/>
    <col min="15881" max="15884" width="15.85546875" style="1" customWidth="1"/>
    <col min="15885" max="16090" width="9.140625" style="1"/>
    <col min="16091" max="16091" width="5.140625" style="1" customWidth="1"/>
    <col min="16092" max="16092" width="9.85546875" style="1" customWidth="1"/>
    <col min="16093" max="16093" width="32.42578125" style="1" customWidth="1"/>
    <col min="16094" max="16094" width="12.42578125" style="1" customWidth="1"/>
    <col min="16095" max="16108" width="11.5703125" style="1" customWidth="1"/>
    <col min="16109" max="16109" width="10.5703125" style="1" customWidth="1"/>
    <col min="16110" max="16133" width="9.140625" style="1"/>
    <col min="16134" max="16134" width="6.42578125" style="1" customWidth="1"/>
    <col min="16135" max="16135" width="9.85546875" style="1" customWidth="1"/>
    <col min="16136" max="16136" width="51.42578125" style="1" customWidth="1"/>
    <col min="16137" max="16140" width="15.85546875" style="1" customWidth="1"/>
    <col min="16141" max="16346" width="9.140625" style="1"/>
    <col min="16347" max="16347" width="5.140625" style="1" customWidth="1"/>
    <col min="16348" max="16348" width="9.85546875" style="1" customWidth="1"/>
    <col min="16349" max="16349" width="32.42578125" style="1" customWidth="1"/>
    <col min="16350" max="16350" width="12.42578125" style="1" customWidth="1"/>
    <col min="16351" max="16364" width="11.5703125" style="1" customWidth="1"/>
    <col min="16365" max="16365" width="10.5703125" style="1" customWidth="1"/>
    <col min="16366" max="16384" width="9.140625" style="1"/>
  </cols>
  <sheetData>
    <row r="2" spans="1:261" ht="33" x14ac:dyDescent="0.3">
      <c r="C2" s="3" t="s">
        <v>0</v>
      </c>
    </row>
    <row r="3" spans="1:261" x14ac:dyDescent="0.3">
      <c r="C3" s="3"/>
    </row>
    <row r="4" spans="1:261" x14ac:dyDescent="0.3">
      <c r="A4" s="4"/>
      <c r="B4" s="5"/>
      <c r="C4" s="6">
        <v>46171</v>
      </c>
    </row>
    <row r="5" spans="1:261" x14ac:dyDescent="0.3">
      <c r="A5" s="4"/>
      <c r="B5" s="7"/>
      <c r="C5" s="8"/>
    </row>
    <row r="6" spans="1:261" x14ac:dyDescent="0.3">
      <c r="A6" s="9" t="s">
        <v>1</v>
      </c>
      <c r="B6" s="9" t="s">
        <v>2</v>
      </c>
      <c r="C6" s="9" t="s">
        <v>3</v>
      </c>
      <c r="D6" s="10">
        <v>46023</v>
      </c>
      <c r="E6" s="10">
        <v>46054</v>
      </c>
      <c r="F6" s="10">
        <v>46082</v>
      </c>
      <c r="G6" s="11" t="s">
        <v>4</v>
      </c>
      <c r="H6" s="11">
        <v>46113</v>
      </c>
      <c r="I6" s="11">
        <v>46143</v>
      </c>
      <c r="J6" s="11">
        <v>46174</v>
      </c>
      <c r="K6" s="11" t="s">
        <v>5</v>
      </c>
      <c r="L6" s="11" t="s">
        <v>6</v>
      </c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  <c r="DB6" s="12"/>
      <c r="DC6" s="12"/>
      <c r="DD6" s="12"/>
      <c r="DE6" s="12"/>
      <c r="DF6" s="12"/>
      <c r="DG6" s="12"/>
      <c r="DH6" s="12"/>
      <c r="DI6" s="12"/>
      <c r="DJ6" s="12"/>
      <c r="DK6" s="12"/>
      <c r="DL6" s="12"/>
      <c r="DM6" s="12"/>
      <c r="DN6" s="12"/>
      <c r="DO6" s="12"/>
      <c r="DP6" s="12"/>
      <c r="DQ6" s="12"/>
      <c r="DR6" s="12"/>
      <c r="DS6" s="12"/>
      <c r="DT6" s="12"/>
      <c r="DU6" s="12"/>
      <c r="DV6" s="12"/>
      <c r="DW6" s="12"/>
      <c r="DX6" s="12"/>
      <c r="DY6" s="12"/>
      <c r="DZ6" s="12"/>
      <c r="EA6" s="12"/>
      <c r="EB6" s="12"/>
      <c r="EC6" s="12"/>
      <c r="ED6" s="12"/>
      <c r="EE6" s="12"/>
      <c r="EF6" s="12"/>
      <c r="EG6" s="12"/>
      <c r="EH6" s="12"/>
      <c r="EI6" s="12"/>
      <c r="EJ6" s="12"/>
      <c r="EK6" s="12"/>
      <c r="EL6" s="12"/>
      <c r="EM6" s="12"/>
      <c r="EN6" s="12"/>
      <c r="EO6" s="12"/>
      <c r="EP6" s="12"/>
      <c r="EQ6" s="12"/>
      <c r="ER6" s="12"/>
      <c r="ES6" s="12"/>
      <c r="ET6" s="12"/>
      <c r="EU6" s="12"/>
      <c r="EV6" s="12"/>
      <c r="EW6" s="12"/>
      <c r="EX6" s="12"/>
      <c r="EY6" s="12"/>
      <c r="EZ6" s="12"/>
      <c r="FA6" s="12"/>
      <c r="FB6" s="12"/>
      <c r="FC6" s="12"/>
      <c r="FD6" s="12"/>
      <c r="FE6" s="12"/>
      <c r="FF6" s="12"/>
      <c r="FG6" s="12"/>
      <c r="FH6" s="12"/>
      <c r="FI6" s="12"/>
      <c r="FJ6" s="12"/>
      <c r="FK6" s="12"/>
      <c r="FL6" s="12"/>
      <c r="FM6" s="12"/>
      <c r="FN6" s="12"/>
      <c r="FO6" s="12"/>
      <c r="FP6" s="12"/>
      <c r="FQ6" s="12"/>
      <c r="FR6" s="12"/>
      <c r="FS6" s="12"/>
      <c r="FT6" s="12"/>
      <c r="FU6" s="12"/>
      <c r="FV6" s="12"/>
      <c r="FW6" s="12"/>
      <c r="FX6" s="12"/>
      <c r="FY6" s="12"/>
      <c r="FZ6" s="12"/>
      <c r="GA6" s="12"/>
      <c r="GB6" s="12"/>
      <c r="GC6" s="12"/>
      <c r="GD6" s="12"/>
      <c r="GE6" s="12"/>
      <c r="GF6" s="12"/>
      <c r="GG6" s="12"/>
      <c r="GH6" s="12"/>
      <c r="GI6" s="12"/>
      <c r="GJ6" s="12"/>
      <c r="GK6" s="12"/>
      <c r="GL6" s="12"/>
      <c r="GM6" s="12"/>
      <c r="GN6" s="12"/>
      <c r="GO6" s="12"/>
      <c r="GP6" s="12"/>
      <c r="GQ6" s="12"/>
      <c r="GR6" s="12"/>
      <c r="GS6" s="12"/>
      <c r="GT6" s="12"/>
      <c r="GU6" s="12"/>
      <c r="GV6" s="12"/>
      <c r="GW6" s="12"/>
      <c r="GX6" s="12"/>
      <c r="GY6" s="12"/>
      <c r="GZ6" s="12"/>
      <c r="HA6" s="12"/>
      <c r="HB6" s="12"/>
      <c r="HC6" s="12"/>
      <c r="HD6" s="12"/>
      <c r="HE6" s="12"/>
      <c r="HF6" s="12"/>
      <c r="HG6" s="12"/>
      <c r="HH6" s="12"/>
      <c r="HI6" s="12"/>
      <c r="HJ6" s="12"/>
      <c r="HK6" s="12"/>
      <c r="HL6" s="12"/>
      <c r="HM6" s="12"/>
      <c r="HN6" s="12"/>
      <c r="HO6" s="12"/>
      <c r="HP6" s="12"/>
      <c r="HQ6" s="12"/>
      <c r="HR6" s="12"/>
      <c r="HS6" s="12"/>
      <c r="HT6" s="12"/>
      <c r="HU6" s="12"/>
      <c r="HV6" s="12"/>
      <c r="HW6" s="12"/>
      <c r="HX6" s="12"/>
      <c r="HY6" s="12"/>
      <c r="HZ6" s="12"/>
      <c r="IA6" s="12"/>
      <c r="IB6" s="12"/>
      <c r="IC6" s="12"/>
      <c r="ID6" s="12"/>
      <c r="IE6" s="12"/>
      <c r="IF6" s="12"/>
      <c r="IG6" s="12"/>
      <c r="IH6" s="12"/>
      <c r="II6" s="12"/>
      <c r="IJ6" s="12"/>
      <c r="IK6" s="12"/>
      <c r="IL6" s="12"/>
      <c r="IM6" s="12"/>
      <c r="IN6" s="12"/>
      <c r="IO6" s="12"/>
      <c r="IP6" s="12"/>
      <c r="IQ6" s="12"/>
      <c r="IR6" s="12"/>
      <c r="IS6" s="12"/>
      <c r="IT6" s="12"/>
      <c r="IU6" s="12"/>
      <c r="IV6" s="12"/>
      <c r="IW6" s="12"/>
      <c r="IX6" s="12"/>
      <c r="IY6" s="12"/>
      <c r="IZ6" s="12"/>
      <c r="JA6" s="12"/>
    </row>
    <row r="7" spans="1:261" x14ac:dyDescent="0.3">
      <c r="A7" s="13">
        <v>1</v>
      </c>
      <c r="B7" s="14" t="s">
        <v>7</v>
      </c>
      <c r="C7" s="14" t="s">
        <v>8</v>
      </c>
      <c r="D7" s="15">
        <v>4155.96</v>
      </c>
      <c r="E7" s="15">
        <v>6832.68</v>
      </c>
      <c r="F7" s="15">
        <v>8171.04</v>
      </c>
      <c r="G7" s="15">
        <f>D7+E7+F7</f>
        <v>19159.68</v>
      </c>
      <c r="H7" s="15">
        <v>7607.52</v>
      </c>
      <c r="I7" s="15">
        <v>4544.79</v>
      </c>
      <c r="J7" s="15">
        <v>4606.76</v>
      </c>
      <c r="K7" s="15">
        <f>H7+I7+J7</f>
        <v>16759.07</v>
      </c>
      <c r="L7" s="15">
        <f>K7+G7</f>
        <v>35918.75</v>
      </c>
    </row>
    <row r="8" spans="1:261" x14ac:dyDescent="0.3">
      <c r="A8" s="13">
        <v>2</v>
      </c>
      <c r="B8" s="16" t="s">
        <v>9</v>
      </c>
      <c r="C8" s="16" t="s">
        <v>10</v>
      </c>
      <c r="D8" s="15">
        <v>7184.88</v>
      </c>
      <c r="E8" s="15">
        <v>7396.2</v>
      </c>
      <c r="F8" s="15">
        <v>7255.32</v>
      </c>
      <c r="G8" s="15">
        <f t="shared" ref="G8:G30" si="0">D8+E8+F8</f>
        <v>21836.400000000001</v>
      </c>
      <c r="H8" s="15">
        <v>6691.8</v>
      </c>
      <c r="I8" s="15">
        <v>7918.11</v>
      </c>
      <c r="J8" s="15">
        <v>8026.09</v>
      </c>
      <c r="K8" s="15">
        <f t="shared" ref="K8:K31" si="1">H8+I8+J8</f>
        <v>22636</v>
      </c>
      <c r="L8" s="15">
        <f t="shared" ref="L8:L31" si="2">K8+G8</f>
        <v>44472.4</v>
      </c>
    </row>
    <row r="9" spans="1:261" s="18" customFormat="1" x14ac:dyDescent="0.3">
      <c r="A9" s="13">
        <v>3</v>
      </c>
      <c r="B9" s="17" t="s">
        <v>11</v>
      </c>
      <c r="C9" s="16" t="s">
        <v>12</v>
      </c>
      <c r="D9" s="15">
        <v>7255.32</v>
      </c>
      <c r="E9" s="15">
        <v>8452.7999999999993</v>
      </c>
      <c r="F9" s="15">
        <v>7255.32</v>
      </c>
      <c r="G9" s="15">
        <f t="shared" si="0"/>
        <v>22963.439999999999</v>
      </c>
      <c r="H9" s="15">
        <v>8241.48</v>
      </c>
      <c r="I9" s="15">
        <v>7945.82</v>
      </c>
      <c r="J9" s="15">
        <v>8054.18</v>
      </c>
      <c r="K9" s="15">
        <f t="shared" si="1"/>
        <v>24241.48</v>
      </c>
      <c r="L9" s="15">
        <f t="shared" si="2"/>
        <v>47204.92</v>
      </c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  <c r="IV9" s="1"/>
      <c r="IW9" s="1"/>
      <c r="IX9" s="1"/>
      <c r="IY9" s="1"/>
      <c r="IZ9" s="1"/>
      <c r="JA9" s="1"/>
    </row>
    <row r="10" spans="1:261" s="20" customFormat="1" x14ac:dyDescent="0.3">
      <c r="A10" s="13">
        <v>4</v>
      </c>
      <c r="B10" s="19" t="s">
        <v>13</v>
      </c>
      <c r="C10" s="16" t="s">
        <v>14</v>
      </c>
      <c r="D10" s="15">
        <v>2183.64</v>
      </c>
      <c r="E10" s="15">
        <v>2042.7600000000002</v>
      </c>
      <c r="F10" s="15">
        <v>3310.68</v>
      </c>
      <c r="G10" s="15">
        <f t="shared" si="0"/>
        <v>7537.08</v>
      </c>
      <c r="H10" s="15">
        <v>1761</v>
      </c>
      <c r="I10" s="15">
        <v>12679.2</v>
      </c>
      <c r="J10" s="15">
        <v>13313.16</v>
      </c>
      <c r="K10" s="15">
        <f t="shared" si="1"/>
        <v>27753.360000000001</v>
      </c>
      <c r="L10" s="15">
        <f t="shared" si="2"/>
        <v>35290.44</v>
      </c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  <c r="IW10" s="1"/>
      <c r="IX10" s="1"/>
      <c r="IY10" s="1"/>
      <c r="IZ10" s="1"/>
      <c r="JA10" s="1"/>
    </row>
    <row r="11" spans="1:261" s="20" customFormat="1" x14ac:dyDescent="0.3">
      <c r="A11" s="13">
        <v>5</v>
      </c>
      <c r="B11" s="19" t="s">
        <v>15</v>
      </c>
      <c r="C11" s="16" t="s">
        <v>16</v>
      </c>
      <c r="D11" s="15">
        <v>422.64</v>
      </c>
      <c r="E11" s="15">
        <v>422.64000000000033</v>
      </c>
      <c r="F11" s="15">
        <v>422.64</v>
      </c>
      <c r="G11" s="15">
        <f t="shared" si="0"/>
        <v>1267.9200000000003</v>
      </c>
      <c r="H11" s="15">
        <v>211.32</v>
      </c>
      <c r="I11" s="15">
        <v>7918.11</v>
      </c>
      <c r="J11" s="15">
        <v>8026.09</v>
      </c>
      <c r="K11" s="15">
        <f t="shared" si="1"/>
        <v>16155.52</v>
      </c>
      <c r="L11" s="15">
        <f t="shared" si="2"/>
        <v>17423.440000000002</v>
      </c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  <c r="IV11" s="1"/>
      <c r="IW11" s="1"/>
      <c r="IX11" s="1"/>
      <c r="IY11" s="1"/>
      <c r="IZ11" s="1"/>
      <c r="JA11" s="1"/>
    </row>
    <row r="12" spans="1:261" s="20" customFormat="1" x14ac:dyDescent="0.3">
      <c r="A12" s="13">
        <v>6</v>
      </c>
      <c r="B12" s="19" t="s">
        <v>17</v>
      </c>
      <c r="C12" s="16" t="s">
        <v>18</v>
      </c>
      <c r="D12" s="15">
        <v>3169.8</v>
      </c>
      <c r="E12" s="15">
        <v>4155.96</v>
      </c>
      <c r="F12" s="15">
        <v>3874.2</v>
      </c>
      <c r="G12" s="15">
        <f t="shared" si="0"/>
        <v>11199.96</v>
      </c>
      <c r="H12" s="15">
        <v>3522</v>
      </c>
      <c r="I12" s="15">
        <v>10223.25</v>
      </c>
      <c r="J12" s="15">
        <v>10362.66</v>
      </c>
      <c r="K12" s="15">
        <f t="shared" si="1"/>
        <v>24107.91</v>
      </c>
      <c r="L12" s="15">
        <f t="shared" si="2"/>
        <v>35307.869999999995</v>
      </c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  <c r="IW12" s="1"/>
      <c r="IX12" s="1"/>
      <c r="IY12" s="1"/>
      <c r="IZ12" s="1"/>
      <c r="JA12" s="1"/>
    </row>
    <row r="13" spans="1:261" s="20" customFormat="1" x14ac:dyDescent="0.3">
      <c r="A13" s="13">
        <v>7</v>
      </c>
      <c r="B13" s="19" t="s">
        <v>19</v>
      </c>
      <c r="C13" s="16" t="s">
        <v>20</v>
      </c>
      <c r="D13" s="15">
        <v>5494.32</v>
      </c>
      <c r="E13" s="15">
        <v>7396.2</v>
      </c>
      <c r="F13" s="15">
        <v>8241.48</v>
      </c>
      <c r="G13" s="15">
        <f t="shared" si="0"/>
        <v>21132</v>
      </c>
      <c r="H13" s="15">
        <v>6691.8</v>
      </c>
      <c r="I13" s="15">
        <v>8452.7999999999993</v>
      </c>
      <c r="J13" s="15">
        <v>8875.44</v>
      </c>
      <c r="K13" s="15">
        <f t="shared" si="1"/>
        <v>24020.04</v>
      </c>
      <c r="L13" s="15">
        <f t="shared" si="2"/>
        <v>45152.04</v>
      </c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  <c r="IV13" s="1"/>
      <c r="IW13" s="1"/>
      <c r="IX13" s="1"/>
      <c r="IY13" s="1"/>
      <c r="IZ13" s="1"/>
      <c r="JA13" s="1"/>
    </row>
    <row r="14" spans="1:261" s="21" customFormat="1" x14ac:dyDescent="0.3">
      <c r="A14" s="13">
        <v>8</v>
      </c>
      <c r="B14" s="19" t="s">
        <v>21</v>
      </c>
      <c r="C14" s="16" t="s">
        <v>22</v>
      </c>
      <c r="D14" s="15">
        <v>5001.24</v>
      </c>
      <c r="E14" s="15">
        <v>5494.32</v>
      </c>
      <c r="F14" s="15">
        <v>5423.88</v>
      </c>
      <c r="G14" s="15">
        <f t="shared" si="0"/>
        <v>15919.439999999999</v>
      </c>
      <c r="H14" s="15">
        <v>5423.88</v>
      </c>
      <c r="I14" s="15">
        <v>7882.84</v>
      </c>
      <c r="J14" s="15">
        <v>7990.33</v>
      </c>
      <c r="K14" s="15">
        <f t="shared" si="1"/>
        <v>21297.050000000003</v>
      </c>
      <c r="L14" s="15">
        <f t="shared" si="2"/>
        <v>37216.490000000005</v>
      </c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  <c r="IU14" s="1"/>
      <c r="IV14" s="1"/>
      <c r="IW14" s="1"/>
      <c r="IX14" s="1"/>
      <c r="IY14" s="1"/>
      <c r="IZ14" s="1"/>
      <c r="JA14" s="1"/>
    </row>
    <row r="15" spans="1:261" s="20" customFormat="1" x14ac:dyDescent="0.3">
      <c r="A15" s="13">
        <v>9</v>
      </c>
      <c r="B15" s="19" t="s">
        <v>23</v>
      </c>
      <c r="C15" s="22" t="s">
        <v>24</v>
      </c>
      <c r="D15" s="15">
        <v>3451.56</v>
      </c>
      <c r="E15" s="15">
        <v>3944.64</v>
      </c>
      <c r="F15" s="15">
        <v>3592.44</v>
      </c>
      <c r="G15" s="15">
        <f t="shared" si="0"/>
        <v>10988.64</v>
      </c>
      <c r="H15" s="15">
        <v>3381.12</v>
      </c>
      <c r="I15" s="15">
        <v>4226.3999999999996</v>
      </c>
      <c r="J15" s="15">
        <v>4437.72</v>
      </c>
      <c r="K15" s="15">
        <f t="shared" si="1"/>
        <v>12045.24</v>
      </c>
      <c r="L15" s="15">
        <f t="shared" si="2"/>
        <v>23033.879999999997</v>
      </c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  <c r="IV15" s="1"/>
      <c r="IW15" s="1"/>
      <c r="IX15" s="1"/>
      <c r="IY15" s="1"/>
      <c r="IZ15" s="1"/>
      <c r="JA15" s="1"/>
    </row>
    <row r="16" spans="1:261" s="20" customFormat="1" x14ac:dyDescent="0.3">
      <c r="A16" s="13">
        <v>10</v>
      </c>
      <c r="B16" s="19" t="s">
        <v>25</v>
      </c>
      <c r="C16" s="22" t="s">
        <v>26</v>
      </c>
      <c r="D16" s="15">
        <v>7748.4</v>
      </c>
      <c r="E16" s="15">
        <v>8593.68</v>
      </c>
      <c r="F16" s="15">
        <v>704.4</v>
      </c>
      <c r="G16" s="15">
        <f t="shared" si="0"/>
        <v>17046.48</v>
      </c>
      <c r="H16" s="15">
        <v>352.2</v>
      </c>
      <c r="I16" s="15">
        <v>8673.89</v>
      </c>
      <c r="J16" s="15">
        <v>8792.18</v>
      </c>
      <c r="K16" s="15">
        <f t="shared" si="1"/>
        <v>17818.27</v>
      </c>
      <c r="L16" s="15">
        <f t="shared" si="2"/>
        <v>34864.75</v>
      </c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  <c r="IT16" s="1"/>
      <c r="IU16" s="1"/>
      <c r="IV16" s="1"/>
      <c r="IW16" s="1"/>
      <c r="IX16" s="1"/>
      <c r="IY16" s="1"/>
      <c r="IZ16" s="1"/>
      <c r="JA16" s="1"/>
    </row>
    <row r="17" spans="1:261" s="20" customFormat="1" x14ac:dyDescent="0.3">
      <c r="A17" s="13">
        <v>11</v>
      </c>
      <c r="B17" s="23" t="s">
        <v>27</v>
      </c>
      <c r="C17" s="24" t="s">
        <v>28</v>
      </c>
      <c r="D17" s="15">
        <v>1127.04</v>
      </c>
      <c r="E17" s="15">
        <v>1972.3199999999997</v>
      </c>
      <c r="F17" s="15">
        <v>1056.5999999999999</v>
      </c>
      <c r="G17" s="15">
        <f t="shared" si="0"/>
        <v>4155.9599999999991</v>
      </c>
      <c r="H17" s="15">
        <v>704.4</v>
      </c>
      <c r="I17" s="15">
        <v>6812.14</v>
      </c>
      <c r="J17" s="15">
        <v>6905.04</v>
      </c>
      <c r="K17" s="15">
        <f t="shared" si="1"/>
        <v>14421.58</v>
      </c>
      <c r="L17" s="15">
        <f t="shared" si="2"/>
        <v>18577.54</v>
      </c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  <c r="IU17" s="1"/>
      <c r="IV17" s="1"/>
      <c r="IW17" s="1"/>
      <c r="IX17" s="1"/>
      <c r="IY17" s="1"/>
      <c r="IZ17" s="1"/>
      <c r="JA17" s="1"/>
    </row>
    <row r="18" spans="1:261" s="20" customFormat="1" x14ac:dyDescent="0.3">
      <c r="A18" s="13">
        <v>12</v>
      </c>
      <c r="B18" s="17" t="s">
        <v>29</v>
      </c>
      <c r="C18" s="16" t="s">
        <v>30</v>
      </c>
      <c r="D18" s="15">
        <v>4578.6000000000004</v>
      </c>
      <c r="E18" s="15">
        <v>5071.68</v>
      </c>
      <c r="F18" s="15">
        <v>5423.88</v>
      </c>
      <c r="G18" s="15">
        <f t="shared" si="0"/>
        <v>15074.16</v>
      </c>
      <c r="H18" s="15">
        <v>4789.92</v>
      </c>
      <c r="I18" s="15">
        <v>16420.689999999999</v>
      </c>
      <c r="J18" s="15">
        <v>16644.62</v>
      </c>
      <c r="K18" s="15">
        <f t="shared" si="1"/>
        <v>37855.229999999996</v>
      </c>
      <c r="L18" s="15">
        <f t="shared" si="2"/>
        <v>52929.39</v>
      </c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  <c r="IT18" s="1"/>
      <c r="IU18" s="1"/>
      <c r="IV18" s="1"/>
      <c r="IW18" s="1"/>
      <c r="IX18" s="1"/>
      <c r="IY18" s="1"/>
      <c r="IZ18" s="1"/>
      <c r="JA18" s="1"/>
    </row>
    <row r="19" spans="1:261" s="20" customFormat="1" x14ac:dyDescent="0.3">
      <c r="A19" s="13">
        <v>13</v>
      </c>
      <c r="B19" s="17" t="s">
        <v>31</v>
      </c>
      <c r="C19" s="16" t="s">
        <v>32</v>
      </c>
      <c r="D19" s="15">
        <v>845.28</v>
      </c>
      <c r="E19" s="15">
        <v>1197.48</v>
      </c>
      <c r="F19" s="15">
        <v>1901.88</v>
      </c>
      <c r="G19" s="15">
        <f t="shared" si="0"/>
        <v>3944.6400000000003</v>
      </c>
      <c r="H19" s="15">
        <v>1408.8</v>
      </c>
      <c r="I19" s="15">
        <v>3846.95</v>
      </c>
      <c r="J19" s="15">
        <v>3899.41</v>
      </c>
      <c r="K19" s="15">
        <f t="shared" si="1"/>
        <v>9155.16</v>
      </c>
      <c r="L19" s="15">
        <f t="shared" si="2"/>
        <v>13099.8</v>
      </c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  <c r="IT19" s="1"/>
      <c r="IU19" s="1"/>
      <c r="IV19" s="1"/>
      <c r="IW19" s="1"/>
      <c r="IX19" s="1"/>
      <c r="IY19" s="1"/>
      <c r="IZ19" s="1"/>
      <c r="JA19" s="1"/>
    </row>
    <row r="20" spans="1:261" s="20" customFormat="1" x14ac:dyDescent="0.3">
      <c r="A20" s="13">
        <v>14</v>
      </c>
      <c r="B20" s="17" t="s">
        <v>33</v>
      </c>
      <c r="C20" s="16" t="s">
        <v>34</v>
      </c>
      <c r="D20" s="15">
        <v>4578.6000000000004</v>
      </c>
      <c r="E20" s="15">
        <v>4719.4799999999996</v>
      </c>
      <c r="F20" s="15">
        <v>5564.76</v>
      </c>
      <c r="G20" s="15">
        <f t="shared" si="0"/>
        <v>14862.84</v>
      </c>
      <c r="H20" s="15">
        <v>4930.8</v>
      </c>
      <c r="I20" s="15">
        <v>14773.08</v>
      </c>
      <c r="J20" s="15">
        <v>14974.54</v>
      </c>
      <c r="K20" s="15">
        <f t="shared" si="1"/>
        <v>34678.42</v>
      </c>
      <c r="L20" s="15">
        <f t="shared" si="2"/>
        <v>49541.259999999995</v>
      </c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  <c r="IT20" s="1"/>
      <c r="IU20" s="1"/>
      <c r="IV20" s="1"/>
      <c r="IW20" s="1"/>
      <c r="IX20" s="1"/>
      <c r="IY20" s="1"/>
      <c r="IZ20" s="1"/>
      <c r="JA20" s="1"/>
    </row>
    <row r="21" spans="1:261" s="20" customFormat="1" x14ac:dyDescent="0.3">
      <c r="A21" s="13">
        <v>15</v>
      </c>
      <c r="B21" s="17" t="s">
        <v>35</v>
      </c>
      <c r="C21" s="16" t="s">
        <v>36</v>
      </c>
      <c r="D21" s="15">
        <v>563.52</v>
      </c>
      <c r="E21" s="15">
        <v>1197.48</v>
      </c>
      <c r="F21" s="15">
        <v>1267.92</v>
      </c>
      <c r="G21" s="15">
        <f t="shared" si="0"/>
        <v>3028.92</v>
      </c>
      <c r="H21" s="15">
        <v>1127.04</v>
      </c>
      <c r="I21" s="15">
        <v>4226.3999999999996</v>
      </c>
      <c r="J21" s="15">
        <v>4437.72</v>
      </c>
      <c r="K21" s="15">
        <f t="shared" si="1"/>
        <v>9791.16</v>
      </c>
      <c r="L21" s="15">
        <f t="shared" si="2"/>
        <v>12820.08</v>
      </c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  <c r="IR21" s="1"/>
      <c r="IS21" s="1"/>
      <c r="IT21" s="1"/>
      <c r="IU21" s="1"/>
      <c r="IV21" s="1"/>
      <c r="IW21" s="1"/>
      <c r="IX21" s="1"/>
      <c r="IY21" s="1"/>
      <c r="IZ21" s="1"/>
      <c r="JA21" s="1"/>
    </row>
    <row r="22" spans="1:261" s="20" customFormat="1" x14ac:dyDescent="0.3">
      <c r="A22" s="25">
        <v>16</v>
      </c>
      <c r="B22" s="26" t="s">
        <v>37</v>
      </c>
      <c r="C22" s="27" t="s">
        <v>38</v>
      </c>
      <c r="D22" s="28">
        <v>5142.12</v>
      </c>
      <c r="E22" s="28">
        <v>5423.88</v>
      </c>
      <c r="F22" s="28">
        <v>0</v>
      </c>
      <c r="G22" s="28">
        <f t="shared" si="0"/>
        <v>10566</v>
      </c>
      <c r="H22" s="28">
        <v>0</v>
      </c>
      <c r="I22" s="28">
        <v>0</v>
      </c>
      <c r="J22" s="28">
        <v>0</v>
      </c>
      <c r="K22" s="28">
        <f t="shared" si="1"/>
        <v>0</v>
      </c>
      <c r="L22" s="28">
        <f t="shared" si="2"/>
        <v>10566</v>
      </c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1"/>
      <c r="IT22" s="1"/>
      <c r="IU22" s="1"/>
      <c r="IV22" s="1"/>
      <c r="IW22" s="1"/>
      <c r="IX22" s="1"/>
      <c r="IY22" s="1"/>
      <c r="IZ22" s="1"/>
      <c r="JA22" s="1"/>
    </row>
    <row r="23" spans="1:261" s="20" customFormat="1" x14ac:dyDescent="0.3">
      <c r="A23" s="13">
        <v>17</v>
      </c>
      <c r="B23" s="17" t="s">
        <v>39</v>
      </c>
      <c r="C23" s="16" t="s">
        <v>40</v>
      </c>
      <c r="D23" s="15">
        <v>7959.72</v>
      </c>
      <c r="E23" s="15">
        <v>6269.16</v>
      </c>
      <c r="F23" s="15">
        <v>3944.64</v>
      </c>
      <c r="G23" s="15">
        <f t="shared" si="0"/>
        <v>18173.52</v>
      </c>
      <c r="H23" s="15">
        <v>5705.64</v>
      </c>
      <c r="I23" s="15">
        <v>10437.39</v>
      </c>
      <c r="J23" s="15">
        <v>10579.72</v>
      </c>
      <c r="K23" s="15">
        <f t="shared" si="1"/>
        <v>26722.75</v>
      </c>
      <c r="L23" s="15">
        <f t="shared" si="2"/>
        <v>44896.270000000004</v>
      </c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  <c r="IR23" s="1"/>
      <c r="IS23" s="1"/>
      <c r="IT23" s="1"/>
      <c r="IU23" s="1"/>
      <c r="IV23" s="1"/>
      <c r="IW23" s="1"/>
      <c r="IX23" s="1"/>
      <c r="IY23" s="1"/>
      <c r="IZ23" s="1"/>
      <c r="JA23" s="1"/>
    </row>
    <row r="24" spans="1:261" s="20" customFormat="1" x14ac:dyDescent="0.3">
      <c r="A24" s="13">
        <v>18</v>
      </c>
      <c r="B24" s="17" t="s">
        <v>41</v>
      </c>
      <c r="C24" s="16" t="s">
        <v>42</v>
      </c>
      <c r="D24" s="15">
        <v>633.96</v>
      </c>
      <c r="E24" s="15">
        <v>211.31999999999971</v>
      </c>
      <c r="F24" s="15">
        <v>422.64</v>
      </c>
      <c r="G24" s="15">
        <f t="shared" si="0"/>
        <v>1267.9199999999996</v>
      </c>
      <c r="H24" s="15">
        <v>140.88</v>
      </c>
      <c r="I24" s="15">
        <v>6749.16</v>
      </c>
      <c r="J24" s="15">
        <v>6841.2</v>
      </c>
      <c r="K24" s="15">
        <f t="shared" si="1"/>
        <v>13731.24</v>
      </c>
      <c r="L24" s="15">
        <f t="shared" si="2"/>
        <v>14999.16</v>
      </c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  <c r="IT24" s="1"/>
      <c r="IU24" s="1"/>
      <c r="IV24" s="1"/>
      <c r="IW24" s="1"/>
      <c r="IX24" s="1"/>
      <c r="IY24" s="1"/>
      <c r="IZ24" s="1"/>
      <c r="JA24" s="1"/>
    </row>
    <row r="25" spans="1:261" s="20" customFormat="1" x14ac:dyDescent="0.3">
      <c r="A25" s="13">
        <v>19</v>
      </c>
      <c r="B25" s="17" t="s">
        <v>43</v>
      </c>
      <c r="C25" s="16" t="s">
        <v>44</v>
      </c>
      <c r="D25" s="15">
        <v>3874.2</v>
      </c>
      <c r="E25" s="15">
        <v>4649.04</v>
      </c>
      <c r="F25" s="15">
        <v>4930.8</v>
      </c>
      <c r="G25" s="15">
        <f t="shared" si="0"/>
        <v>13454.04</v>
      </c>
      <c r="H25" s="15">
        <v>5071.68</v>
      </c>
      <c r="I25" s="15">
        <v>5678.46</v>
      </c>
      <c r="J25" s="15">
        <v>5755.9</v>
      </c>
      <c r="K25" s="15">
        <f t="shared" si="1"/>
        <v>16506.04</v>
      </c>
      <c r="L25" s="15">
        <f t="shared" si="2"/>
        <v>29960.080000000002</v>
      </c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  <c r="IS25" s="1"/>
      <c r="IT25" s="1"/>
      <c r="IU25" s="1"/>
      <c r="IV25" s="1"/>
      <c r="IW25" s="1"/>
      <c r="IX25" s="1"/>
      <c r="IY25" s="1"/>
      <c r="IZ25" s="1"/>
      <c r="JA25" s="1"/>
    </row>
    <row r="26" spans="1:261" s="20" customFormat="1" x14ac:dyDescent="0.3">
      <c r="A26" s="13">
        <v>20</v>
      </c>
      <c r="B26" s="17" t="s">
        <v>45</v>
      </c>
      <c r="C26" s="16" t="s">
        <v>46</v>
      </c>
      <c r="D26" s="15">
        <v>1056.5999999999999</v>
      </c>
      <c r="E26" s="15">
        <v>1690.56</v>
      </c>
      <c r="F26" s="15">
        <v>1408.8</v>
      </c>
      <c r="G26" s="15">
        <f t="shared" si="0"/>
        <v>4155.96</v>
      </c>
      <c r="H26" s="15">
        <v>1901.88</v>
      </c>
      <c r="I26" s="15">
        <v>4226.3999999999996</v>
      </c>
      <c r="J26" s="15">
        <v>4437.72</v>
      </c>
      <c r="K26" s="15">
        <f t="shared" si="1"/>
        <v>10566</v>
      </c>
      <c r="L26" s="15">
        <f t="shared" si="2"/>
        <v>14721.96</v>
      </c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  <c r="IS26" s="1"/>
      <c r="IT26" s="1"/>
      <c r="IU26" s="1"/>
      <c r="IV26" s="1"/>
      <c r="IW26" s="1"/>
      <c r="IX26" s="1"/>
      <c r="IY26" s="1"/>
      <c r="IZ26" s="1"/>
      <c r="JA26" s="1"/>
    </row>
    <row r="27" spans="1:261" s="21" customFormat="1" x14ac:dyDescent="0.3">
      <c r="A27" s="13">
        <v>21</v>
      </c>
      <c r="B27" s="17" t="s">
        <v>47</v>
      </c>
      <c r="C27" s="16" t="s">
        <v>48</v>
      </c>
      <c r="D27" s="15">
        <v>563.52</v>
      </c>
      <c r="E27" s="15">
        <v>493.07999999999993</v>
      </c>
      <c r="F27" s="15">
        <v>563.52</v>
      </c>
      <c r="G27" s="15">
        <f t="shared" si="0"/>
        <v>1620.12</v>
      </c>
      <c r="H27" s="15">
        <v>563.52</v>
      </c>
      <c r="I27" s="15">
        <v>7882.84</v>
      </c>
      <c r="J27" s="15">
        <v>7990.33</v>
      </c>
      <c r="K27" s="15">
        <f t="shared" si="1"/>
        <v>16436.690000000002</v>
      </c>
      <c r="L27" s="15">
        <f t="shared" si="2"/>
        <v>18056.810000000001</v>
      </c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  <c r="IS27" s="1"/>
      <c r="IT27" s="1"/>
      <c r="IU27" s="1"/>
      <c r="IV27" s="1"/>
      <c r="IW27" s="1"/>
      <c r="IX27" s="1"/>
      <c r="IY27" s="1"/>
      <c r="IZ27" s="1"/>
      <c r="JA27" s="1"/>
    </row>
    <row r="28" spans="1:261" s="21" customFormat="1" x14ac:dyDescent="0.3">
      <c r="A28" s="13">
        <v>22</v>
      </c>
      <c r="B28" s="17" t="s">
        <v>49</v>
      </c>
      <c r="C28" s="16" t="s">
        <v>50</v>
      </c>
      <c r="D28" s="15">
        <v>1408.8</v>
      </c>
      <c r="E28" s="15">
        <v>1127.04</v>
      </c>
      <c r="F28" s="15">
        <v>1620.12</v>
      </c>
      <c r="G28" s="15">
        <f t="shared" si="0"/>
        <v>4155.96</v>
      </c>
      <c r="H28" s="15">
        <v>1056.5999999999999</v>
      </c>
      <c r="I28" s="15">
        <v>7701.45</v>
      </c>
      <c r="J28" s="15">
        <v>7806.47</v>
      </c>
      <c r="K28" s="15">
        <f t="shared" si="1"/>
        <v>16564.52</v>
      </c>
      <c r="L28" s="15">
        <f t="shared" si="2"/>
        <v>20720.48</v>
      </c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  <c r="IT28" s="1"/>
      <c r="IU28" s="1"/>
      <c r="IV28" s="1"/>
      <c r="IW28" s="1"/>
      <c r="IX28" s="1"/>
      <c r="IY28" s="1"/>
      <c r="IZ28" s="1"/>
      <c r="JA28" s="1"/>
    </row>
    <row r="29" spans="1:261" s="21" customFormat="1" x14ac:dyDescent="0.3">
      <c r="A29" s="13">
        <v>23</v>
      </c>
      <c r="B29" s="17" t="s">
        <v>51</v>
      </c>
      <c r="C29" s="16" t="s">
        <v>52</v>
      </c>
      <c r="D29" s="15">
        <v>2465.4</v>
      </c>
      <c r="E29" s="15">
        <v>2747.16</v>
      </c>
      <c r="F29" s="15">
        <v>3592.44</v>
      </c>
      <c r="G29" s="15">
        <f t="shared" si="0"/>
        <v>8805</v>
      </c>
      <c r="H29" s="15">
        <v>2888.04</v>
      </c>
      <c r="I29" s="15">
        <v>4226.3999999999996</v>
      </c>
      <c r="J29" s="15">
        <v>4437.72</v>
      </c>
      <c r="K29" s="15">
        <f t="shared" si="1"/>
        <v>11552.16</v>
      </c>
      <c r="L29" s="15">
        <f t="shared" si="2"/>
        <v>20357.16</v>
      </c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  <c r="IS29" s="1"/>
      <c r="IT29" s="1"/>
      <c r="IU29" s="1"/>
      <c r="IV29" s="1"/>
      <c r="IW29" s="1"/>
      <c r="IX29" s="1"/>
      <c r="IY29" s="1"/>
      <c r="IZ29" s="1"/>
      <c r="JA29" s="1"/>
    </row>
    <row r="30" spans="1:261" s="21" customFormat="1" x14ac:dyDescent="0.3">
      <c r="A30" s="13">
        <v>24</v>
      </c>
      <c r="B30" s="17" t="s">
        <v>53</v>
      </c>
      <c r="C30" s="16" t="s">
        <v>54</v>
      </c>
      <c r="D30" s="15">
        <v>1056.5999999999999</v>
      </c>
      <c r="E30" s="15">
        <v>1127.04</v>
      </c>
      <c r="F30" s="15">
        <v>1479.24</v>
      </c>
      <c r="G30" s="15">
        <f t="shared" si="0"/>
        <v>3662.88</v>
      </c>
      <c r="H30" s="15">
        <v>2817.6</v>
      </c>
      <c r="I30" s="15">
        <v>4226.3999999999996</v>
      </c>
      <c r="J30" s="15">
        <v>4437.72</v>
      </c>
      <c r="K30" s="15">
        <f t="shared" si="1"/>
        <v>11481.720000000001</v>
      </c>
      <c r="L30" s="15">
        <f t="shared" si="2"/>
        <v>15144.600000000002</v>
      </c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  <c r="IS30" s="1"/>
      <c r="IT30" s="1"/>
      <c r="IU30" s="1"/>
      <c r="IV30" s="1"/>
      <c r="IW30" s="1"/>
      <c r="IX30" s="1"/>
      <c r="IY30" s="1"/>
      <c r="IZ30" s="1"/>
      <c r="JA30" s="1"/>
    </row>
    <row r="31" spans="1:261" s="21" customFormat="1" x14ac:dyDescent="0.3">
      <c r="A31" s="13">
        <v>25</v>
      </c>
      <c r="B31" s="17" t="s">
        <v>55</v>
      </c>
      <c r="C31" s="16" t="s">
        <v>56</v>
      </c>
      <c r="D31" s="15"/>
      <c r="E31" s="15"/>
      <c r="F31" s="15"/>
      <c r="G31" s="15"/>
      <c r="H31" s="15"/>
      <c r="I31" s="15"/>
      <c r="J31" s="15">
        <v>4437.72</v>
      </c>
      <c r="K31" s="15">
        <f t="shared" si="1"/>
        <v>4437.72</v>
      </c>
      <c r="L31" s="15">
        <f t="shared" si="2"/>
        <v>4437.72</v>
      </c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  <c r="IR31" s="1"/>
      <c r="IS31" s="1"/>
      <c r="IT31" s="1"/>
      <c r="IU31" s="1"/>
      <c r="IV31" s="1"/>
      <c r="IW31" s="1"/>
      <c r="IX31" s="1"/>
      <c r="IY31" s="1"/>
      <c r="IZ31" s="1"/>
      <c r="JA31" s="1"/>
    </row>
    <row r="32" spans="1:261" s="21" customFormat="1" x14ac:dyDescent="0.3">
      <c r="A32" s="29"/>
      <c r="B32" s="30"/>
      <c r="C32" s="30" t="s">
        <v>57</v>
      </c>
      <c r="D32" s="31">
        <f t="shared" ref="D32:I32" si="3">SUM(D7:D30)</f>
        <v>81921.72</v>
      </c>
      <c r="E32" s="31">
        <f t="shared" si="3"/>
        <v>92628.599999999977</v>
      </c>
      <c r="F32" s="31">
        <f t="shared" si="3"/>
        <v>81428.640000000014</v>
      </c>
      <c r="G32" s="31">
        <f t="shared" si="3"/>
        <v>255978.96000000002</v>
      </c>
      <c r="H32" s="31">
        <f t="shared" si="3"/>
        <v>76990.920000000013</v>
      </c>
      <c r="I32" s="31">
        <f t="shared" si="3"/>
        <v>177672.96999999997</v>
      </c>
      <c r="J32" s="31">
        <f>SUM(J7:J31)</f>
        <v>186070.44</v>
      </c>
      <c r="K32" s="31">
        <f t="shared" ref="K32:L32" si="4">SUM(K7:K31)</f>
        <v>440734.32999999984</v>
      </c>
      <c r="L32" s="31">
        <f t="shared" si="4"/>
        <v>696713.29</v>
      </c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  <c r="AF32" s="32"/>
      <c r="AG32" s="32"/>
      <c r="AH32" s="32"/>
      <c r="AI32" s="32"/>
      <c r="AJ32" s="32"/>
      <c r="AK32" s="32"/>
      <c r="AL32" s="32"/>
      <c r="AM32" s="32"/>
      <c r="AN32" s="32"/>
      <c r="AO32" s="32"/>
      <c r="AP32" s="32"/>
      <c r="AQ32" s="32"/>
      <c r="AR32" s="32"/>
      <c r="AS32" s="32"/>
      <c r="AT32" s="32"/>
      <c r="AU32" s="32"/>
      <c r="AV32" s="32"/>
      <c r="AW32" s="32"/>
      <c r="AX32" s="32"/>
      <c r="AY32" s="32"/>
      <c r="AZ32" s="32"/>
      <c r="BA32" s="32"/>
      <c r="BB32" s="32"/>
      <c r="BC32" s="32"/>
      <c r="BD32" s="32"/>
      <c r="BE32" s="32"/>
      <c r="BF32" s="32"/>
      <c r="BG32" s="32"/>
      <c r="BH32" s="32"/>
      <c r="BI32" s="32"/>
      <c r="BJ32" s="32"/>
      <c r="BK32" s="32"/>
      <c r="BL32" s="32"/>
      <c r="BM32" s="32"/>
      <c r="BN32" s="32"/>
      <c r="BO32" s="32"/>
      <c r="BP32" s="32"/>
      <c r="BQ32" s="32"/>
      <c r="BR32" s="32"/>
      <c r="BS32" s="32"/>
      <c r="BT32" s="32"/>
      <c r="BU32" s="32"/>
      <c r="BV32" s="32"/>
      <c r="BW32" s="32"/>
      <c r="BX32" s="32"/>
      <c r="BY32" s="32"/>
      <c r="BZ32" s="32"/>
      <c r="CA32" s="32"/>
      <c r="CB32" s="32"/>
      <c r="CC32" s="32"/>
      <c r="CD32" s="32"/>
      <c r="CE32" s="32"/>
      <c r="CF32" s="32"/>
      <c r="CG32" s="32"/>
      <c r="CH32" s="32"/>
      <c r="CI32" s="32"/>
      <c r="CJ32" s="32"/>
      <c r="CK32" s="32"/>
      <c r="CL32" s="32"/>
      <c r="CM32" s="32"/>
      <c r="CN32" s="32"/>
      <c r="CO32" s="32"/>
      <c r="CP32" s="32"/>
      <c r="CQ32" s="32"/>
      <c r="CR32" s="32"/>
      <c r="CS32" s="32"/>
      <c r="CT32" s="32"/>
      <c r="CU32" s="32"/>
      <c r="CV32" s="32"/>
      <c r="CW32" s="32"/>
      <c r="CX32" s="32"/>
      <c r="CY32" s="32"/>
      <c r="CZ32" s="32"/>
      <c r="DA32" s="32"/>
      <c r="DB32" s="32"/>
      <c r="DC32" s="32"/>
      <c r="DD32" s="32"/>
      <c r="DE32" s="32"/>
      <c r="DF32" s="32"/>
      <c r="DG32" s="32"/>
      <c r="DH32" s="32"/>
      <c r="DI32" s="32"/>
      <c r="DJ32" s="32"/>
      <c r="DK32" s="32"/>
      <c r="DL32" s="32"/>
      <c r="DM32" s="32"/>
      <c r="DN32" s="32"/>
      <c r="DO32" s="32"/>
      <c r="DP32" s="32"/>
      <c r="DQ32" s="32"/>
      <c r="DR32" s="32"/>
      <c r="DS32" s="32"/>
      <c r="DT32" s="32"/>
      <c r="DU32" s="32"/>
      <c r="DV32" s="32"/>
      <c r="DW32" s="32"/>
      <c r="DX32" s="32"/>
      <c r="DY32" s="32"/>
      <c r="DZ32" s="32"/>
      <c r="EA32" s="32"/>
      <c r="EB32" s="32"/>
      <c r="EC32" s="32"/>
      <c r="ED32" s="32"/>
      <c r="EE32" s="32"/>
      <c r="EF32" s="32"/>
      <c r="EG32" s="32"/>
      <c r="EH32" s="32"/>
      <c r="EI32" s="32"/>
      <c r="EJ32" s="32"/>
      <c r="EK32" s="32"/>
      <c r="EL32" s="32"/>
      <c r="EM32" s="32"/>
      <c r="EN32" s="32"/>
      <c r="EO32" s="32"/>
      <c r="EP32" s="32"/>
      <c r="EQ32" s="32"/>
      <c r="ER32" s="32"/>
      <c r="ES32" s="32"/>
      <c r="ET32" s="32"/>
      <c r="EU32" s="32"/>
      <c r="EV32" s="32"/>
      <c r="EW32" s="32"/>
      <c r="EX32" s="32"/>
      <c r="EY32" s="32"/>
      <c r="EZ32" s="32"/>
      <c r="FA32" s="32"/>
      <c r="FB32" s="32"/>
      <c r="FC32" s="32"/>
      <c r="FD32" s="32"/>
      <c r="FE32" s="32"/>
      <c r="FF32" s="32"/>
      <c r="FG32" s="32"/>
      <c r="FH32" s="32"/>
      <c r="FI32" s="32"/>
      <c r="FJ32" s="32"/>
      <c r="FK32" s="32"/>
      <c r="FL32" s="32"/>
      <c r="FM32" s="32"/>
      <c r="FN32" s="32"/>
      <c r="FO32" s="32"/>
      <c r="FP32" s="32"/>
      <c r="FQ32" s="32"/>
      <c r="FR32" s="32"/>
      <c r="FS32" s="32"/>
      <c r="FT32" s="32"/>
      <c r="FU32" s="32"/>
      <c r="FV32" s="32"/>
      <c r="FW32" s="32"/>
      <c r="FX32" s="32"/>
      <c r="FY32" s="32"/>
      <c r="FZ32" s="32"/>
      <c r="GA32" s="32"/>
      <c r="GB32" s="32"/>
      <c r="GC32" s="32"/>
      <c r="GD32" s="32"/>
      <c r="GE32" s="32"/>
      <c r="GF32" s="32"/>
      <c r="GG32" s="32"/>
      <c r="GH32" s="32"/>
      <c r="GI32" s="32"/>
      <c r="GJ32" s="32"/>
      <c r="GK32" s="32"/>
      <c r="GL32" s="32"/>
      <c r="GM32" s="32"/>
      <c r="GN32" s="32"/>
      <c r="GO32" s="32"/>
      <c r="GP32" s="32"/>
      <c r="GQ32" s="32"/>
      <c r="GR32" s="32"/>
      <c r="GS32" s="32"/>
      <c r="GT32" s="32"/>
      <c r="GU32" s="32"/>
      <c r="GV32" s="32"/>
      <c r="GW32" s="32"/>
      <c r="GX32" s="32"/>
      <c r="GY32" s="32"/>
      <c r="GZ32" s="32"/>
      <c r="HA32" s="32"/>
      <c r="HB32" s="32"/>
      <c r="HC32" s="32"/>
      <c r="HD32" s="32"/>
      <c r="HE32" s="32"/>
      <c r="HF32" s="32"/>
      <c r="HG32" s="32"/>
      <c r="HH32" s="32"/>
      <c r="HI32" s="32"/>
      <c r="HJ32" s="32"/>
      <c r="HK32" s="32"/>
      <c r="HL32" s="32"/>
      <c r="HM32" s="32"/>
      <c r="HN32" s="32"/>
      <c r="HO32" s="32"/>
      <c r="HP32" s="32"/>
      <c r="HQ32" s="32"/>
      <c r="HR32" s="32"/>
      <c r="HS32" s="32"/>
      <c r="HT32" s="32"/>
      <c r="HU32" s="32"/>
      <c r="HV32" s="32"/>
      <c r="HW32" s="32"/>
      <c r="HX32" s="32"/>
      <c r="HY32" s="32"/>
      <c r="HZ32" s="32"/>
      <c r="IA32" s="32"/>
      <c r="IB32" s="32"/>
      <c r="IC32" s="32"/>
      <c r="ID32" s="32"/>
      <c r="IE32" s="32"/>
      <c r="IF32" s="32"/>
      <c r="IG32" s="32"/>
      <c r="IH32" s="32"/>
      <c r="II32" s="32"/>
      <c r="IJ32" s="32"/>
      <c r="IK32" s="32"/>
      <c r="IL32" s="32"/>
      <c r="IM32" s="32"/>
      <c r="IN32" s="32"/>
      <c r="IO32" s="32"/>
      <c r="IP32" s="32"/>
      <c r="IQ32" s="32"/>
      <c r="IR32" s="32"/>
      <c r="IS32" s="32"/>
      <c r="IT32" s="32"/>
      <c r="IU32" s="32"/>
      <c r="IV32" s="32"/>
      <c r="IW32" s="32"/>
      <c r="IX32" s="32"/>
      <c r="IY32" s="32"/>
      <c r="IZ32" s="32"/>
      <c r="JA32" s="32"/>
    </row>
    <row r="33" spans="1:261" s="20" customFormat="1" x14ac:dyDescent="0.3">
      <c r="A33" s="33"/>
      <c r="B33" s="7"/>
      <c r="C33" s="7"/>
      <c r="D33" s="34"/>
      <c r="E33" s="34"/>
      <c r="F33" s="34"/>
      <c r="G33" s="34"/>
      <c r="H33" s="34"/>
      <c r="I33" s="34"/>
      <c r="J33" s="34"/>
      <c r="K33" s="34"/>
      <c r="L33" s="34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  <c r="AF33" s="32"/>
      <c r="AG33" s="32"/>
      <c r="AH33" s="32"/>
      <c r="AI33" s="32"/>
      <c r="AJ33" s="32"/>
      <c r="AK33" s="32"/>
      <c r="AL33" s="32"/>
      <c r="AM33" s="32"/>
      <c r="AN33" s="32"/>
      <c r="AO33" s="32"/>
      <c r="AP33" s="32"/>
      <c r="AQ33" s="32"/>
      <c r="AR33" s="32"/>
      <c r="AS33" s="32"/>
      <c r="AT33" s="32"/>
      <c r="AU33" s="32"/>
      <c r="AV33" s="32"/>
      <c r="AW33" s="32"/>
      <c r="AX33" s="32"/>
      <c r="AY33" s="32"/>
      <c r="AZ33" s="32"/>
      <c r="BA33" s="32"/>
      <c r="BB33" s="32"/>
      <c r="BC33" s="32"/>
      <c r="BD33" s="32"/>
      <c r="BE33" s="32"/>
      <c r="BF33" s="32"/>
      <c r="BG33" s="32"/>
      <c r="BH33" s="32"/>
      <c r="BI33" s="32"/>
      <c r="BJ33" s="32"/>
      <c r="BK33" s="32"/>
      <c r="BL33" s="32"/>
      <c r="BM33" s="32"/>
      <c r="BN33" s="32"/>
      <c r="BO33" s="32"/>
      <c r="BP33" s="32"/>
      <c r="BQ33" s="32"/>
      <c r="BR33" s="32"/>
      <c r="BS33" s="32"/>
      <c r="BT33" s="32"/>
      <c r="BU33" s="32"/>
      <c r="BV33" s="32"/>
      <c r="BW33" s="32"/>
      <c r="BX33" s="32"/>
      <c r="BY33" s="32"/>
      <c r="BZ33" s="32"/>
      <c r="CA33" s="32"/>
      <c r="CB33" s="32"/>
      <c r="CC33" s="32"/>
      <c r="CD33" s="32"/>
      <c r="CE33" s="32"/>
      <c r="CF33" s="32"/>
      <c r="CG33" s="32"/>
      <c r="CH33" s="32"/>
      <c r="CI33" s="32"/>
      <c r="CJ33" s="32"/>
      <c r="CK33" s="32"/>
      <c r="CL33" s="32"/>
      <c r="CM33" s="32"/>
      <c r="CN33" s="32"/>
      <c r="CO33" s="32"/>
      <c r="CP33" s="32"/>
      <c r="CQ33" s="32"/>
      <c r="CR33" s="32"/>
      <c r="CS33" s="32"/>
      <c r="CT33" s="32"/>
      <c r="CU33" s="32"/>
      <c r="CV33" s="32"/>
      <c r="CW33" s="32"/>
      <c r="CX33" s="32"/>
      <c r="CY33" s="32"/>
      <c r="CZ33" s="32"/>
      <c r="DA33" s="32"/>
      <c r="DB33" s="32"/>
      <c r="DC33" s="32"/>
      <c r="DD33" s="32"/>
      <c r="DE33" s="32"/>
      <c r="DF33" s="32"/>
      <c r="DG33" s="32"/>
      <c r="DH33" s="32"/>
      <c r="DI33" s="32"/>
      <c r="DJ33" s="32"/>
      <c r="DK33" s="32"/>
      <c r="DL33" s="32"/>
      <c r="DM33" s="32"/>
      <c r="DN33" s="32"/>
      <c r="DO33" s="32"/>
      <c r="DP33" s="32"/>
      <c r="DQ33" s="32"/>
      <c r="DR33" s="32"/>
      <c r="DS33" s="32"/>
      <c r="DT33" s="32"/>
      <c r="DU33" s="32"/>
      <c r="DV33" s="32"/>
      <c r="DW33" s="32"/>
      <c r="DX33" s="32"/>
      <c r="DY33" s="32"/>
      <c r="DZ33" s="32"/>
      <c r="EA33" s="32"/>
      <c r="EB33" s="32"/>
      <c r="EC33" s="32"/>
      <c r="ED33" s="32"/>
      <c r="EE33" s="32"/>
      <c r="EF33" s="32"/>
      <c r="EG33" s="32"/>
      <c r="EH33" s="32"/>
      <c r="EI33" s="32"/>
      <c r="EJ33" s="32"/>
      <c r="EK33" s="32"/>
      <c r="EL33" s="32"/>
      <c r="EM33" s="32"/>
      <c r="EN33" s="32"/>
      <c r="EO33" s="32"/>
      <c r="EP33" s="32"/>
      <c r="EQ33" s="32"/>
      <c r="ER33" s="32"/>
      <c r="ES33" s="32"/>
      <c r="ET33" s="32"/>
      <c r="EU33" s="32"/>
      <c r="EV33" s="32"/>
      <c r="EW33" s="32"/>
      <c r="EX33" s="32"/>
      <c r="EY33" s="32"/>
      <c r="EZ33" s="32"/>
      <c r="FA33" s="32"/>
      <c r="FB33" s="32"/>
      <c r="FC33" s="32"/>
      <c r="FD33" s="32"/>
      <c r="FE33" s="32"/>
      <c r="FF33" s="32"/>
      <c r="FG33" s="32"/>
      <c r="FH33" s="32"/>
      <c r="FI33" s="32"/>
      <c r="FJ33" s="32"/>
      <c r="FK33" s="32"/>
      <c r="FL33" s="32"/>
      <c r="FM33" s="32"/>
      <c r="FN33" s="32"/>
      <c r="FO33" s="32"/>
      <c r="FP33" s="32"/>
      <c r="FQ33" s="32"/>
      <c r="FR33" s="32"/>
      <c r="FS33" s="32"/>
      <c r="FT33" s="32"/>
      <c r="FU33" s="32"/>
      <c r="FV33" s="32"/>
      <c r="FW33" s="32"/>
      <c r="FX33" s="32"/>
      <c r="FY33" s="32"/>
      <c r="FZ33" s="32"/>
      <c r="GA33" s="32"/>
      <c r="GB33" s="32"/>
      <c r="GC33" s="32"/>
      <c r="GD33" s="32"/>
      <c r="GE33" s="32"/>
      <c r="GF33" s="32"/>
      <c r="GG33" s="32"/>
      <c r="GH33" s="32"/>
      <c r="GI33" s="32"/>
      <c r="GJ33" s="32"/>
      <c r="GK33" s="32"/>
      <c r="GL33" s="32"/>
      <c r="GM33" s="32"/>
      <c r="GN33" s="32"/>
      <c r="GO33" s="32"/>
      <c r="GP33" s="32"/>
      <c r="GQ33" s="32"/>
      <c r="GR33" s="32"/>
      <c r="GS33" s="32"/>
      <c r="GT33" s="32"/>
      <c r="GU33" s="32"/>
      <c r="GV33" s="32"/>
      <c r="GW33" s="32"/>
      <c r="GX33" s="32"/>
      <c r="GY33" s="32"/>
      <c r="GZ33" s="32"/>
      <c r="HA33" s="32"/>
      <c r="HB33" s="32"/>
      <c r="HC33" s="32"/>
      <c r="HD33" s="32"/>
      <c r="HE33" s="32"/>
      <c r="HF33" s="32"/>
      <c r="HG33" s="32"/>
      <c r="HH33" s="32"/>
      <c r="HI33" s="32"/>
      <c r="HJ33" s="32"/>
      <c r="HK33" s="32"/>
      <c r="HL33" s="32"/>
      <c r="HM33" s="32"/>
      <c r="HN33" s="32"/>
      <c r="HO33" s="32"/>
      <c r="HP33" s="32"/>
      <c r="HQ33" s="32"/>
      <c r="HR33" s="32"/>
      <c r="HS33" s="32"/>
      <c r="HT33" s="32"/>
      <c r="HU33" s="32"/>
      <c r="HV33" s="32"/>
      <c r="HW33" s="32"/>
      <c r="HX33" s="32"/>
      <c r="HY33" s="32"/>
      <c r="HZ33" s="32"/>
      <c r="IA33" s="32"/>
      <c r="IB33" s="32"/>
      <c r="IC33" s="32"/>
      <c r="ID33" s="32"/>
      <c r="IE33" s="32"/>
      <c r="IF33" s="32"/>
      <c r="IG33" s="32"/>
      <c r="IH33" s="32"/>
      <c r="II33" s="32"/>
      <c r="IJ33" s="32"/>
      <c r="IK33" s="32"/>
      <c r="IL33" s="32"/>
      <c r="IM33" s="32"/>
      <c r="IN33" s="32"/>
      <c r="IO33" s="32"/>
      <c r="IP33" s="32"/>
      <c r="IQ33" s="32"/>
      <c r="IR33" s="32"/>
      <c r="IS33" s="32"/>
      <c r="IT33" s="32"/>
      <c r="IU33" s="32"/>
      <c r="IV33" s="32"/>
      <c r="IW33" s="32"/>
      <c r="IX33" s="32"/>
      <c r="IY33" s="32"/>
      <c r="IZ33" s="32"/>
      <c r="JA33" s="32"/>
    </row>
    <row r="34" spans="1:261" x14ac:dyDescent="0.3">
      <c r="A34" s="4"/>
      <c r="B34" s="5"/>
      <c r="D34" s="4"/>
      <c r="E34" s="4"/>
      <c r="F34" s="4"/>
      <c r="G34" s="4"/>
      <c r="H34" s="4"/>
      <c r="I34" s="4"/>
      <c r="J34" s="4"/>
      <c r="K34" s="4"/>
      <c r="L34" s="4"/>
    </row>
    <row r="35" spans="1:261" x14ac:dyDescent="0.3">
      <c r="A35" s="33"/>
      <c r="B35" s="7"/>
      <c r="D35" s="34"/>
      <c r="E35" s="34"/>
      <c r="F35" s="34"/>
      <c r="G35" s="34"/>
      <c r="H35" s="34"/>
      <c r="I35" s="34"/>
      <c r="J35" s="34"/>
      <c r="K35" s="34"/>
      <c r="L35" s="34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  <c r="AF35" s="32"/>
      <c r="AG35" s="32"/>
      <c r="AH35" s="32"/>
      <c r="AI35" s="32"/>
      <c r="AJ35" s="32"/>
      <c r="AK35" s="32"/>
      <c r="AL35" s="32"/>
      <c r="AM35" s="32"/>
      <c r="AN35" s="32"/>
      <c r="AO35" s="32"/>
      <c r="AP35" s="32"/>
      <c r="AQ35" s="32"/>
      <c r="AR35" s="32"/>
      <c r="AS35" s="32"/>
      <c r="AT35" s="32"/>
      <c r="AU35" s="32"/>
      <c r="AV35" s="32"/>
      <c r="AW35" s="32"/>
      <c r="AX35" s="32"/>
      <c r="AY35" s="32"/>
      <c r="AZ35" s="32"/>
      <c r="BA35" s="32"/>
      <c r="BB35" s="32"/>
      <c r="BC35" s="32"/>
      <c r="BD35" s="32"/>
      <c r="BE35" s="32"/>
      <c r="BF35" s="32"/>
      <c r="BG35" s="32"/>
      <c r="BH35" s="32"/>
      <c r="BI35" s="32"/>
      <c r="BJ35" s="32"/>
      <c r="BK35" s="32"/>
      <c r="BL35" s="32"/>
      <c r="BM35" s="32"/>
      <c r="BN35" s="32"/>
      <c r="BO35" s="32"/>
      <c r="BP35" s="32"/>
      <c r="BQ35" s="32"/>
      <c r="BR35" s="32"/>
      <c r="BS35" s="32"/>
      <c r="BT35" s="32"/>
      <c r="BU35" s="32"/>
      <c r="BV35" s="32"/>
      <c r="BW35" s="32"/>
      <c r="BX35" s="32"/>
      <c r="BY35" s="32"/>
      <c r="BZ35" s="32"/>
      <c r="CA35" s="32"/>
      <c r="CB35" s="32"/>
      <c r="CC35" s="32"/>
      <c r="CD35" s="32"/>
      <c r="CE35" s="32"/>
      <c r="CF35" s="32"/>
      <c r="CG35" s="32"/>
      <c r="CH35" s="32"/>
      <c r="CI35" s="32"/>
      <c r="CJ35" s="32"/>
      <c r="CK35" s="32"/>
      <c r="CL35" s="32"/>
      <c r="CM35" s="32"/>
      <c r="CN35" s="32"/>
      <c r="CO35" s="32"/>
      <c r="CP35" s="32"/>
      <c r="CQ35" s="32"/>
      <c r="CR35" s="32"/>
      <c r="CS35" s="32"/>
      <c r="CT35" s="32"/>
      <c r="CU35" s="32"/>
      <c r="CV35" s="32"/>
      <c r="CW35" s="32"/>
      <c r="CX35" s="32"/>
      <c r="CY35" s="32"/>
      <c r="CZ35" s="32"/>
      <c r="DA35" s="32"/>
      <c r="DB35" s="32"/>
      <c r="DC35" s="32"/>
      <c r="DD35" s="32"/>
      <c r="DE35" s="32"/>
      <c r="DF35" s="32"/>
      <c r="DG35" s="32"/>
      <c r="DH35" s="32"/>
      <c r="DI35" s="32"/>
      <c r="DJ35" s="32"/>
      <c r="DK35" s="32"/>
      <c r="DL35" s="32"/>
      <c r="DM35" s="32"/>
      <c r="DN35" s="32"/>
      <c r="DO35" s="32"/>
      <c r="DP35" s="32"/>
      <c r="DQ35" s="32"/>
      <c r="DR35" s="32"/>
      <c r="DS35" s="32"/>
      <c r="DT35" s="32"/>
      <c r="DU35" s="32"/>
      <c r="DV35" s="32"/>
      <c r="DW35" s="32"/>
      <c r="DX35" s="32"/>
      <c r="DY35" s="32"/>
      <c r="DZ35" s="32"/>
      <c r="EA35" s="32"/>
      <c r="EB35" s="32"/>
      <c r="EC35" s="32"/>
      <c r="ED35" s="32"/>
      <c r="EE35" s="32"/>
      <c r="EF35" s="32"/>
      <c r="EG35" s="32"/>
      <c r="EH35" s="32"/>
      <c r="EI35" s="32"/>
      <c r="EJ35" s="32"/>
      <c r="EK35" s="32"/>
      <c r="EL35" s="32"/>
      <c r="EM35" s="32"/>
      <c r="EN35" s="32"/>
      <c r="EO35" s="32"/>
      <c r="EP35" s="32"/>
      <c r="EQ35" s="32"/>
      <c r="ER35" s="32"/>
      <c r="ES35" s="32"/>
      <c r="ET35" s="32"/>
      <c r="EU35" s="32"/>
      <c r="EV35" s="32"/>
      <c r="EW35" s="32"/>
      <c r="EX35" s="32"/>
      <c r="EY35" s="32"/>
      <c r="EZ35" s="32"/>
      <c r="FA35" s="32"/>
      <c r="FB35" s="32"/>
      <c r="FC35" s="32"/>
      <c r="FD35" s="32"/>
      <c r="FE35" s="32"/>
      <c r="FF35" s="32"/>
      <c r="FG35" s="32"/>
      <c r="FH35" s="32"/>
      <c r="FI35" s="32"/>
      <c r="FJ35" s="32"/>
      <c r="FK35" s="32"/>
      <c r="FL35" s="32"/>
      <c r="FM35" s="32"/>
      <c r="FN35" s="32"/>
      <c r="FO35" s="32"/>
      <c r="FP35" s="32"/>
      <c r="FQ35" s="32"/>
      <c r="FR35" s="32"/>
      <c r="FS35" s="32"/>
      <c r="FT35" s="32"/>
      <c r="FU35" s="32"/>
      <c r="FV35" s="32"/>
      <c r="FW35" s="32"/>
      <c r="FX35" s="32"/>
      <c r="FY35" s="32"/>
      <c r="FZ35" s="32"/>
      <c r="GA35" s="32"/>
      <c r="GB35" s="32"/>
      <c r="GC35" s="32"/>
      <c r="GD35" s="32"/>
      <c r="GE35" s="32"/>
      <c r="GF35" s="32"/>
      <c r="GG35" s="32"/>
      <c r="GH35" s="32"/>
      <c r="GI35" s="32"/>
      <c r="GJ35" s="32"/>
      <c r="GK35" s="32"/>
      <c r="GL35" s="32"/>
      <c r="GM35" s="32"/>
      <c r="GN35" s="32"/>
      <c r="GO35" s="32"/>
      <c r="GP35" s="32"/>
      <c r="GQ35" s="32"/>
      <c r="GR35" s="32"/>
      <c r="GS35" s="32"/>
      <c r="GT35" s="32"/>
      <c r="GU35" s="32"/>
      <c r="GV35" s="32"/>
      <c r="GW35" s="32"/>
      <c r="GX35" s="32"/>
      <c r="GY35" s="32"/>
      <c r="GZ35" s="32"/>
      <c r="HA35" s="32"/>
      <c r="HB35" s="32"/>
      <c r="HC35" s="32"/>
      <c r="HD35" s="32"/>
      <c r="HE35" s="32"/>
      <c r="HF35" s="32"/>
      <c r="HG35" s="32"/>
      <c r="HH35" s="32"/>
      <c r="HI35" s="32"/>
      <c r="HJ35" s="32"/>
      <c r="HK35" s="32"/>
      <c r="HL35" s="32"/>
      <c r="HM35" s="32"/>
      <c r="HN35" s="32"/>
      <c r="HO35" s="32"/>
      <c r="HP35" s="32"/>
      <c r="HQ35" s="32"/>
      <c r="HR35" s="32"/>
      <c r="HS35" s="32"/>
      <c r="HT35" s="32"/>
      <c r="HU35" s="32"/>
      <c r="HV35" s="32"/>
      <c r="HW35" s="32"/>
      <c r="HX35" s="32"/>
      <c r="HY35" s="32"/>
      <c r="HZ35" s="32"/>
      <c r="IA35" s="32"/>
      <c r="IB35" s="32"/>
      <c r="IC35" s="32"/>
      <c r="ID35" s="32"/>
      <c r="IE35" s="32"/>
      <c r="IF35" s="32"/>
      <c r="IG35" s="32"/>
      <c r="IH35" s="32"/>
      <c r="II35" s="32"/>
      <c r="IJ35" s="32"/>
      <c r="IK35" s="32"/>
      <c r="IL35" s="32"/>
      <c r="IM35" s="32"/>
      <c r="IN35" s="32"/>
      <c r="IO35" s="32"/>
      <c r="IP35" s="32"/>
      <c r="IQ35" s="32"/>
      <c r="IR35" s="32"/>
      <c r="IS35" s="32"/>
      <c r="IT35" s="32"/>
      <c r="IU35" s="32"/>
      <c r="IV35" s="32"/>
      <c r="IW35" s="32"/>
      <c r="IX35" s="32"/>
      <c r="IY35" s="32"/>
      <c r="IZ35" s="32"/>
      <c r="JA35" s="32"/>
    </row>
    <row r="36" spans="1:261" x14ac:dyDescent="0.3">
      <c r="A36" s="33"/>
      <c r="B36" s="7"/>
      <c r="D36" s="33"/>
      <c r="E36" s="33"/>
      <c r="F36" s="33"/>
      <c r="G36" s="33"/>
      <c r="H36" s="33"/>
      <c r="I36" s="33"/>
      <c r="J36" s="33"/>
      <c r="K36" s="33"/>
      <c r="L36" s="33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  <c r="AF36" s="32"/>
      <c r="AG36" s="32"/>
      <c r="AH36" s="32"/>
      <c r="AI36" s="32"/>
      <c r="AJ36" s="32"/>
      <c r="AK36" s="32"/>
      <c r="AL36" s="32"/>
      <c r="AM36" s="32"/>
      <c r="AN36" s="32"/>
      <c r="AO36" s="32"/>
      <c r="AP36" s="32"/>
      <c r="AQ36" s="32"/>
      <c r="AR36" s="32"/>
      <c r="AS36" s="32"/>
      <c r="AT36" s="32"/>
      <c r="AU36" s="32"/>
      <c r="AV36" s="32"/>
      <c r="AW36" s="32"/>
      <c r="AX36" s="32"/>
      <c r="AY36" s="32"/>
      <c r="AZ36" s="32"/>
      <c r="BA36" s="32"/>
      <c r="BB36" s="32"/>
      <c r="BC36" s="32"/>
      <c r="BD36" s="32"/>
      <c r="BE36" s="32"/>
      <c r="BF36" s="32"/>
      <c r="BG36" s="32"/>
      <c r="BH36" s="32"/>
      <c r="BI36" s="32"/>
      <c r="BJ36" s="32"/>
      <c r="BK36" s="32"/>
      <c r="BL36" s="32"/>
      <c r="BM36" s="32"/>
      <c r="BN36" s="32"/>
      <c r="BO36" s="32"/>
      <c r="BP36" s="32"/>
      <c r="BQ36" s="32"/>
      <c r="BR36" s="32"/>
      <c r="BS36" s="32"/>
      <c r="BT36" s="32"/>
      <c r="BU36" s="32"/>
      <c r="BV36" s="32"/>
      <c r="BW36" s="32"/>
      <c r="BX36" s="32"/>
      <c r="BY36" s="32"/>
      <c r="BZ36" s="32"/>
      <c r="CA36" s="32"/>
      <c r="CB36" s="32"/>
      <c r="CC36" s="32"/>
      <c r="CD36" s="32"/>
      <c r="CE36" s="32"/>
      <c r="CF36" s="32"/>
      <c r="CG36" s="32"/>
      <c r="CH36" s="32"/>
      <c r="CI36" s="32"/>
      <c r="CJ36" s="32"/>
      <c r="CK36" s="32"/>
      <c r="CL36" s="32"/>
      <c r="CM36" s="32"/>
      <c r="CN36" s="32"/>
      <c r="CO36" s="32"/>
      <c r="CP36" s="32"/>
      <c r="CQ36" s="32"/>
      <c r="CR36" s="32"/>
      <c r="CS36" s="32"/>
      <c r="CT36" s="32"/>
      <c r="CU36" s="32"/>
      <c r="CV36" s="32"/>
      <c r="CW36" s="32"/>
      <c r="CX36" s="32"/>
      <c r="CY36" s="32"/>
      <c r="CZ36" s="32"/>
      <c r="DA36" s="32"/>
      <c r="DB36" s="32"/>
      <c r="DC36" s="32"/>
      <c r="DD36" s="32"/>
      <c r="DE36" s="32"/>
      <c r="DF36" s="32"/>
      <c r="DG36" s="32"/>
      <c r="DH36" s="32"/>
      <c r="DI36" s="32"/>
      <c r="DJ36" s="32"/>
      <c r="DK36" s="32"/>
      <c r="DL36" s="32"/>
      <c r="DM36" s="32"/>
      <c r="DN36" s="32"/>
      <c r="DO36" s="32"/>
      <c r="DP36" s="32"/>
      <c r="DQ36" s="32"/>
      <c r="DR36" s="32"/>
      <c r="DS36" s="32"/>
      <c r="DT36" s="32"/>
      <c r="DU36" s="32"/>
      <c r="DV36" s="32"/>
      <c r="DW36" s="32"/>
      <c r="DX36" s="32"/>
      <c r="DY36" s="32"/>
      <c r="DZ36" s="32"/>
      <c r="EA36" s="32"/>
      <c r="EB36" s="32"/>
      <c r="EC36" s="32"/>
      <c r="ED36" s="32"/>
      <c r="EE36" s="32"/>
      <c r="EF36" s="32"/>
      <c r="EG36" s="32"/>
      <c r="EH36" s="32"/>
      <c r="EI36" s="32"/>
      <c r="EJ36" s="32"/>
      <c r="EK36" s="32"/>
      <c r="EL36" s="32"/>
      <c r="EM36" s="32"/>
      <c r="EN36" s="32"/>
      <c r="EO36" s="32"/>
      <c r="EP36" s="32"/>
      <c r="EQ36" s="32"/>
      <c r="ER36" s="32"/>
      <c r="ES36" s="32"/>
      <c r="ET36" s="32"/>
      <c r="EU36" s="32"/>
      <c r="EV36" s="32"/>
      <c r="EW36" s="32"/>
      <c r="EX36" s="32"/>
      <c r="EY36" s="32"/>
      <c r="EZ36" s="32"/>
      <c r="FA36" s="32"/>
      <c r="FB36" s="32"/>
      <c r="FC36" s="32"/>
      <c r="FD36" s="32"/>
      <c r="FE36" s="32"/>
      <c r="FF36" s="32"/>
      <c r="FG36" s="32"/>
      <c r="FH36" s="32"/>
      <c r="FI36" s="32"/>
      <c r="FJ36" s="32"/>
      <c r="FK36" s="32"/>
      <c r="FL36" s="32"/>
      <c r="FM36" s="32"/>
      <c r="FN36" s="32"/>
      <c r="FO36" s="32"/>
      <c r="FP36" s="32"/>
      <c r="FQ36" s="32"/>
      <c r="FR36" s="32"/>
      <c r="FS36" s="32"/>
      <c r="FT36" s="32"/>
      <c r="FU36" s="32"/>
      <c r="FV36" s="32"/>
      <c r="FW36" s="32"/>
      <c r="FX36" s="32"/>
      <c r="FY36" s="32"/>
      <c r="FZ36" s="32"/>
      <c r="GA36" s="32"/>
      <c r="GB36" s="32"/>
      <c r="GC36" s="32"/>
      <c r="GD36" s="32"/>
      <c r="GE36" s="32"/>
      <c r="GF36" s="32"/>
      <c r="GG36" s="32"/>
      <c r="GH36" s="32"/>
      <c r="GI36" s="32"/>
      <c r="GJ36" s="32"/>
      <c r="GK36" s="32"/>
      <c r="GL36" s="32"/>
      <c r="GM36" s="32"/>
      <c r="GN36" s="32"/>
      <c r="GO36" s="32"/>
      <c r="GP36" s="32"/>
      <c r="GQ36" s="32"/>
      <c r="GR36" s="32"/>
      <c r="GS36" s="32"/>
      <c r="GT36" s="32"/>
      <c r="GU36" s="32"/>
      <c r="GV36" s="32"/>
      <c r="GW36" s="32"/>
      <c r="GX36" s="32"/>
      <c r="GY36" s="32"/>
      <c r="GZ36" s="32"/>
      <c r="HA36" s="32"/>
      <c r="HB36" s="32"/>
      <c r="HC36" s="32"/>
      <c r="HD36" s="32"/>
      <c r="HE36" s="32"/>
      <c r="HF36" s="32"/>
      <c r="HG36" s="32"/>
      <c r="HH36" s="32"/>
      <c r="HI36" s="32"/>
      <c r="HJ36" s="32"/>
      <c r="HK36" s="32"/>
      <c r="HL36" s="32"/>
      <c r="HM36" s="32"/>
      <c r="HN36" s="32"/>
      <c r="HO36" s="32"/>
      <c r="HP36" s="32"/>
      <c r="HQ36" s="32"/>
      <c r="HR36" s="32"/>
      <c r="HS36" s="32"/>
      <c r="HT36" s="32"/>
      <c r="HU36" s="32"/>
      <c r="HV36" s="32"/>
      <c r="HW36" s="32"/>
      <c r="HX36" s="32"/>
      <c r="HY36" s="32"/>
      <c r="HZ36" s="32"/>
      <c r="IA36" s="32"/>
      <c r="IB36" s="32"/>
      <c r="IC36" s="32"/>
      <c r="ID36" s="32"/>
      <c r="IE36" s="32"/>
      <c r="IF36" s="32"/>
      <c r="IG36" s="32"/>
      <c r="IH36" s="32"/>
      <c r="II36" s="32"/>
      <c r="IJ36" s="32"/>
      <c r="IK36" s="32"/>
      <c r="IL36" s="32"/>
      <c r="IM36" s="32"/>
      <c r="IN36" s="32"/>
      <c r="IO36" s="32"/>
      <c r="IP36" s="32"/>
      <c r="IQ36" s="32"/>
      <c r="IR36" s="32"/>
      <c r="IS36" s="32"/>
      <c r="IT36" s="32"/>
      <c r="IU36" s="32"/>
      <c r="IV36" s="32"/>
      <c r="IW36" s="32"/>
      <c r="IX36" s="32"/>
      <c r="IY36" s="32"/>
      <c r="IZ36" s="32"/>
      <c r="JA36" s="32"/>
    </row>
    <row r="37" spans="1:261" s="35" customFormat="1" x14ac:dyDescent="0.3">
      <c r="A37" s="1"/>
      <c r="B37" s="2"/>
      <c r="C37" s="2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  <c r="IS37" s="1"/>
      <c r="IT37" s="1"/>
      <c r="IU37" s="1"/>
      <c r="IV37" s="1"/>
      <c r="IW37" s="1"/>
      <c r="IX37" s="1"/>
      <c r="IY37" s="1"/>
      <c r="IZ37" s="1"/>
      <c r="JA37" s="1"/>
    </row>
    <row r="38" spans="1:261" s="35" customFormat="1" x14ac:dyDescent="0.3">
      <c r="A38" s="1"/>
      <c r="B38" s="2"/>
      <c r="C38" s="2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1"/>
      <c r="IS38" s="1"/>
      <c r="IT38" s="1"/>
      <c r="IU38" s="1"/>
      <c r="IV38" s="1"/>
      <c r="IW38" s="1"/>
      <c r="IX38" s="1"/>
      <c r="IY38" s="1"/>
      <c r="IZ38" s="1"/>
      <c r="JA38" s="1"/>
    </row>
    <row r="39" spans="1:261" s="36" customFormat="1" x14ac:dyDescent="0.3">
      <c r="A39" s="1"/>
      <c r="B39" s="2"/>
      <c r="C39" s="2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/>
      <c r="HB39" s="1"/>
      <c r="HC39" s="1"/>
      <c r="HD39" s="1"/>
      <c r="HE39" s="1"/>
      <c r="HF39" s="1"/>
      <c r="HG39" s="1"/>
      <c r="HH39" s="1"/>
      <c r="HI39" s="1"/>
      <c r="HJ39" s="1"/>
      <c r="HK39" s="1"/>
      <c r="HL39" s="1"/>
      <c r="HM39" s="1"/>
      <c r="HN39" s="1"/>
      <c r="HO39" s="1"/>
      <c r="HP39" s="1"/>
      <c r="HQ39" s="1"/>
      <c r="HR39" s="1"/>
      <c r="HS39" s="1"/>
      <c r="HT39" s="1"/>
      <c r="HU39" s="1"/>
      <c r="HV39" s="1"/>
      <c r="HW39" s="1"/>
      <c r="HX39" s="1"/>
      <c r="HY39" s="1"/>
      <c r="HZ39" s="1"/>
      <c r="IA39" s="1"/>
      <c r="IB39" s="1"/>
      <c r="IC39" s="1"/>
      <c r="ID39" s="1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1"/>
      <c r="IS39" s="1"/>
      <c r="IT39" s="1"/>
      <c r="IU39" s="1"/>
      <c r="IV39" s="1"/>
      <c r="IW39" s="1"/>
      <c r="IX39" s="1"/>
      <c r="IY39" s="1"/>
      <c r="IZ39" s="1"/>
      <c r="JA39" s="1"/>
    </row>
    <row r="40" spans="1:261" s="35" customFormat="1" x14ac:dyDescent="0.3">
      <c r="A40" s="1"/>
      <c r="B40" s="2"/>
      <c r="C40" s="2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1"/>
      <c r="GQ40" s="1"/>
      <c r="GR40" s="1"/>
      <c r="GS40" s="1"/>
      <c r="GT40" s="1"/>
      <c r="GU40" s="1"/>
      <c r="GV40" s="1"/>
      <c r="GW40" s="1"/>
      <c r="GX40" s="1"/>
      <c r="GY40" s="1"/>
      <c r="GZ40" s="1"/>
      <c r="HA40" s="1"/>
      <c r="HB40" s="1"/>
      <c r="HC40" s="1"/>
      <c r="HD40" s="1"/>
      <c r="HE40" s="1"/>
      <c r="HF40" s="1"/>
      <c r="HG40" s="1"/>
      <c r="HH40" s="1"/>
      <c r="HI40" s="1"/>
      <c r="HJ40" s="1"/>
      <c r="HK40" s="1"/>
      <c r="HL40" s="1"/>
      <c r="HM40" s="1"/>
      <c r="HN40" s="1"/>
      <c r="HO40" s="1"/>
      <c r="HP40" s="1"/>
      <c r="HQ40" s="1"/>
      <c r="HR40" s="1"/>
      <c r="HS40" s="1"/>
      <c r="HT40" s="1"/>
      <c r="HU40" s="1"/>
      <c r="HV40" s="1"/>
      <c r="HW40" s="1"/>
      <c r="HX40" s="1"/>
      <c r="HY40" s="1"/>
      <c r="HZ40" s="1"/>
      <c r="IA40" s="1"/>
      <c r="IB40" s="1"/>
      <c r="IC40" s="1"/>
      <c r="ID40" s="1"/>
      <c r="IE40" s="1"/>
      <c r="IF40" s="1"/>
      <c r="IG40" s="1"/>
      <c r="IH40" s="1"/>
      <c r="II40" s="1"/>
      <c r="IJ40" s="1"/>
      <c r="IK40" s="1"/>
      <c r="IL40" s="1"/>
      <c r="IM40" s="1"/>
      <c r="IN40" s="1"/>
      <c r="IO40" s="1"/>
      <c r="IP40" s="1"/>
      <c r="IQ40" s="1"/>
      <c r="IR40" s="1"/>
      <c r="IS40" s="1"/>
      <c r="IT40" s="1"/>
      <c r="IU40" s="1"/>
      <c r="IV40" s="1"/>
      <c r="IW40" s="1"/>
      <c r="IX40" s="1"/>
      <c r="IY40" s="1"/>
      <c r="IZ40" s="1"/>
      <c r="JA40" s="1"/>
    </row>
    <row r="41" spans="1:261" s="37" customFormat="1" x14ac:dyDescent="0.3">
      <c r="A41" s="1"/>
      <c r="B41" s="2"/>
      <c r="C41" s="2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1"/>
      <c r="FK41" s="1"/>
      <c r="FL41" s="1"/>
      <c r="FM41" s="1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1"/>
      <c r="GF41" s="1"/>
      <c r="GG41" s="1"/>
      <c r="GH41" s="1"/>
      <c r="GI41" s="1"/>
      <c r="GJ41" s="1"/>
      <c r="GK41" s="1"/>
      <c r="GL41" s="1"/>
      <c r="GM41" s="1"/>
      <c r="GN41" s="1"/>
      <c r="GO41" s="1"/>
      <c r="GP41" s="1"/>
      <c r="GQ41" s="1"/>
      <c r="GR41" s="1"/>
      <c r="GS41" s="1"/>
      <c r="GT41" s="1"/>
      <c r="GU41" s="1"/>
      <c r="GV41" s="1"/>
      <c r="GW41" s="1"/>
      <c r="GX41" s="1"/>
      <c r="GY41" s="1"/>
      <c r="GZ41" s="1"/>
      <c r="HA41" s="1"/>
      <c r="HB41" s="1"/>
      <c r="HC41" s="1"/>
      <c r="HD41" s="1"/>
      <c r="HE41" s="1"/>
      <c r="HF41" s="1"/>
      <c r="HG41" s="1"/>
      <c r="HH41" s="1"/>
      <c r="HI41" s="1"/>
      <c r="HJ41" s="1"/>
      <c r="HK41" s="1"/>
      <c r="HL41" s="1"/>
      <c r="HM41" s="1"/>
      <c r="HN41" s="1"/>
      <c r="HO41" s="1"/>
      <c r="HP41" s="1"/>
      <c r="HQ41" s="1"/>
      <c r="HR41" s="1"/>
      <c r="HS41" s="1"/>
      <c r="HT41" s="1"/>
      <c r="HU41" s="1"/>
      <c r="HV41" s="1"/>
      <c r="HW41" s="1"/>
      <c r="HX41" s="1"/>
      <c r="HY41" s="1"/>
      <c r="HZ41" s="1"/>
      <c r="IA41" s="1"/>
      <c r="IB41" s="1"/>
      <c r="IC41" s="1"/>
      <c r="ID41" s="1"/>
      <c r="IE41" s="1"/>
      <c r="IF41" s="1"/>
      <c r="IG41" s="1"/>
      <c r="IH41" s="1"/>
      <c r="II41" s="1"/>
      <c r="IJ41" s="1"/>
      <c r="IK41" s="1"/>
      <c r="IL41" s="1"/>
      <c r="IM41" s="1"/>
      <c r="IN41" s="1"/>
      <c r="IO41" s="1"/>
      <c r="IP41" s="1"/>
      <c r="IQ41" s="1"/>
      <c r="IR41" s="1"/>
      <c r="IS41" s="1"/>
      <c r="IT41" s="1"/>
      <c r="IU41" s="1"/>
      <c r="IV41" s="1"/>
      <c r="IW41" s="1"/>
      <c r="IX41" s="1"/>
      <c r="IY41" s="1"/>
      <c r="IZ41" s="1"/>
      <c r="JA41" s="1"/>
    </row>
    <row r="42" spans="1:261" s="38" customFormat="1" x14ac:dyDescent="0.3">
      <c r="A42" s="1"/>
      <c r="B42" s="2"/>
      <c r="C42" s="2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  <c r="FI42" s="1"/>
      <c r="FJ42" s="1"/>
      <c r="FK42" s="1"/>
      <c r="FL42" s="1"/>
      <c r="FM42" s="1"/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1"/>
      <c r="GB42" s="1"/>
      <c r="GC42" s="1"/>
      <c r="GD42" s="1"/>
      <c r="GE42" s="1"/>
      <c r="GF42" s="1"/>
      <c r="GG42" s="1"/>
      <c r="GH42" s="1"/>
      <c r="GI42" s="1"/>
      <c r="GJ42" s="1"/>
      <c r="GK42" s="1"/>
      <c r="GL42" s="1"/>
      <c r="GM42" s="1"/>
      <c r="GN42" s="1"/>
      <c r="GO42" s="1"/>
      <c r="GP42" s="1"/>
      <c r="GQ42" s="1"/>
      <c r="GR42" s="1"/>
      <c r="GS42" s="1"/>
      <c r="GT42" s="1"/>
      <c r="GU42" s="1"/>
      <c r="GV42" s="1"/>
      <c r="GW42" s="1"/>
      <c r="GX42" s="1"/>
      <c r="GY42" s="1"/>
      <c r="GZ42" s="1"/>
      <c r="HA42" s="1"/>
      <c r="HB42" s="1"/>
      <c r="HC42" s="1"/>
      <c r="HD42" s="1"/>
      <c r="HE42" s="1"/>
      <c r="HF42" s="1"/>
      <c r="HG42" s="1"/>
      <c r="HH42" s="1"/>
      <c r="HI42" s="1"/>
      <c r="HJ42" s="1"/>
      <c r="HK42" s="1"/>
      <c r="HL42" s="1"/>
      <c r="HM42" s="1"/>
      <c r="HN42" s="1"/>
      <c r="HO42" s="1"/>
      <c r="HP42" s="1"/>
      <c r="HQ42" s="1"/>
      <c r="HR42" s="1"/>
      <c r="HS42" s="1"/>
      <c r="HT42" s="1"/>
      <c r="HU42" s="1"/>
      <c r="HV42" s="1"/>
      <c r="HW42" s="1"/>
      <c r="HX42" s="1"/>
      <c r="HY42" s="1"/>
      <c r="HZ42" s="1"/>
      <c r="IA42" s="1"/>
      <c r="IB42" s="1"/>
      <c r="IC42" s="1"/>
      <c r="ID42" s="1"/>
      <c r="IE42" s="1"/>
      <c r="IF42" s="1"/>
      <c r="IG42" s="1"/>
      <c r="IH42" s="1"/>
      <c r="II42" s="1"/>
      <c r="IJ42" s="1"/>
      <c r="IK42" s="1"/>
      <c r="IL42" s="1"/>
      <c r="IM42" s="1"/>
      <c r="IN42" s="1"/>
      <c r="IO42" s="1"/>
      <c r="IP42" s="1"/>
      <c r="IQ42" s="1"/>
      <c r="IR42" s="1"/>
      <c r="IS42" s="1"/>
      <c r="IT42" s="1"/>
      <c r="IU42" s="1"/>
      <c r="IV42" s="1"/>
      <c r="IW42" s="1"/>
      <c r="IX42" s="1"/>
      <c r="IY42" s="1"/>
      <c r="IZ42" s="1"/>
      <c r="JA42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ECO-MF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Valentina Georgiana EFTIMIE</dc:creator>
  <cp:lastModifiedBy>Valentina Georgiana EFTIMIE</cp:lastModifiedBy>
  <dcterms:created xsi:type="dcterms:W3CDTF">2026-05-28T12:07:46Z</dcterms:created>
  <dcterms:modified xsi:type="dcterms:W3CDTF">2026-05-28T12:08:28Z</dcterms:modified>
</cp:coreProperties>
</file>